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codeName="ThisWorkbook" defaultThemeVersion="166925"/>
  <mc:AlternateContent xmlns:mc="http://schemas.openxmlformats.org/markup-compatibility/2006">
    <mc:Choice Requires="x15">
      <x15ac:absPath xmlns:x15ac="http://schemas.microsoft.com/office/spreadsheetml/2010/11/ac" url="https://allscriptshealthcare.sharepoint.com/sites/RealWorldTesting690/Shared Documents/Touchworks RWT/Real World Testing Plans and Final Reports/2023 Documents/"/>
    </mc:Choice>
  </mc:AlternateContent>
  <xr:revisionPtr revIDLastSave="515" documentId="8_{B34CAA06-3C3A-4470-93A5-3BE39267A8F6}" xr6:coauthVersionLast="47" xr6:coauthVersionMax="47" xr10:uidLastSave="{B84D44BE-B4E5-4F59-B8CF-1430B717BCCA}"/>
  <workbookProtection workbookAlgorithmName="SHA-512" workbookHashValue="eFKu/IDghBfPICXPzXlHP3eW+RcqVdKxVoowR/GhfHfw60rkMfr1nhFR8EnCM5rMma4U5S0EZJgijhIKZgFNjA==" workbookSaltValue="lCxmj0kykWIeWNlH6/judg==" workbookSpinCount="100000" lockStructure="1"/>
  <bookViews>
    <workbookView xWindow="-120" yWindow="-120" windowWidth="29040" windowHeight="15720" tabRatio="854" xr2:uid="{FFD9EE6C-8975-4481-98F9-97E0260E9E7C}"/>
  </bookViews>
  <sheets>
    <sheet name="RWT Plan Table of Contents" sheetId="11" r:id="rId1"/>
    <sheet name="General Information" sheetId="17" r:id="rId2"/>
    <sheet name="Standards Updates" sheetId="13" r:id="rId3"/>
    <sheet name="Applicable Care Settings Def" sheetId="14" r:id="rId4"/>
    <sheet name="RWT Approach Justification" sheetId="12" r:id="rId5"/>
    <sheet name="Measures Used in Approach" sheetId="9" r:id="rId6"/>
    <sheet name="Actual Metrics" sheetId="18" r:id="rId7"/>
    <sheet name="Schedule of Key Milestones" sheetId="15"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24" i="18" l="1"/>
  <c r="O23" i="18"/>
  <c r="O22" i="18"/>
  <c r="O21" i="18"/>
  <c r="O20" i="18"/>
  <c r="O19" i="18"/>
  <c r="O18" i="18"/>
  <c r="O17" i="18"/>
  <c r="O16" i="18"/>
  <c r="O15" i="18"/>
  <c r="O14" i="18"/>
  <c r="O13" i="18"/>
  <c r="O12" i="18"/>
  <c r="O11" i="18"/>
  <c r="O10" i="18"/>
  <c r="O9" i="18"/>
  <c r="O8" i="18"/>
  <c r="O7" i="18"/>
  <c r="O6" i="18"/>
  <c r="O5" i="18"/>
  <c r="O4" i="18"/>
</calcChain>
</file>

<file path=xl/sharedStrings.xml><?xml version="1.0" encoding="utf-8"?>
<sst xmlns="http://schemas.openxmlformats.org/spreadsheetml/2006/main" count="450" uniqueCount="350">
  <si>
    <t>General Information</t>
  </si>
  <si>
    <t>Developer Name</t>
  </si>
  <si>
    <t>Product Names</t>
  </si>
  <si>
    <t>Justification for Real World Testing Approach</t>
  </si>
  <si>
    <t>Applicable Care Settings Defined</t>
  </si>
  <si>
    <t>Measures Used in Overall Approach</t>
  </si>
  <si>
    <t>Expected Outcomes</t>
  </si>
  <si>
    <t>Schedule of Key Milestones</t>
  </si>
  <si>
    <t>Category</t>
  </si>
  <si>
    <t>Description</t>
  </si>
  <si>
    <t>Version Numbers</t>
  </si>
  <si>
    <t>Certified Health IT Product List (CHPL) ID</t>
  </si>
  <si>
    <t>TouchWorks EHR</t>
  </si>
  <si>
    <t>17.1 GA</t>
  </si>
  <si>
    <t>Developer Real World Testing Page URL</t>
  </si>
  <si>
    <t>170.315(b)(3) Electronic Prescribing</t>
  </si>
  <si>
    <t>Applicable Care Setting</t>
  </si>
  <si>
    <t>Explanation for Care Setting Inclusion</t>
  </si>
  <si>
    <t>Point-in-Time Testing: Use Case / Scenario-Based Testing</t>
  </si>
  <si>
    <t>Description of testing plan</t>
  </si>
  <si>
    <t>Testing methods / methodologies</t>
  </si>
  <si>
    <t>Description of expected outcome</t>
  </si>
  <si>
    <t xml:space="preserve">All clients will be able to successfully demonstrate the interoperability elements related to the certification criteria that will be tested. </t>
  </si>
  <si>
    <t>Justification for RWT Approach</t>
  </si>
  <si>
    <t>Ongoing Testing: Reporting Metrics by Certification Criterion</t>
  </si>
  <si>
    <t xml:space="preserve">Aggregated metric data by certification criterion will be obtained from client instances of Clinical Performance Manager (CPM) and common/shared functionality managed by Allscripts for monthly reporting. </t>
  </si>
  <si>
    <t>Testing methods/methodologies</t>
  </si>
  <si>
    <r>
      <rPr>
        <b/>
        <u/>
        <sz val="11"/>
        <color theme="1"/>
        <rFont val="Calibri"/>
        <family val="2"/>
        <scheme val="minor"/>
      </rPr>
      <t>Allscripts Community Direct Messaging (ACDM)</t>
    </r>
    <r>
      <rPr>
        <sz val="11"/>
        <color theme="1"/>
        <rFont val="Calibri"/>
        <family val="2"/>
        <scheme val="minor"/>
      </rPr>
      <t xml:space="preserve">: 
Internal Allscripts team members will run and deliver aggregated reports on a monthly basis related to sending and receiving Direct messages </t>
    </r>
  </si>
  <si>
    <r>
      <rPr>
        <b/>
        <u/>
        <sz val="11"/>
        <color theme="1"/>
        <rFont val="Calibri"/>
        <family val="2"/>
        <scheme val="minor"/>
      </rPr>
      <t>Rx Hub</t>
    </r>
    <r>
      <rPr>
        <sz val="11"/>
        <color theme="1"/>
        <rFont val="Calibri"/>
        <family val="2"/>
        <scheme val="minor"/>
      </rPr>
      <t xml:space="preserve"> (Source for inbound and outbound transmission of eRx related messages to Surescripts):
Internal Allscripts team members will run and deliver aggregated reports on a monthly basis related to inbound and outbound electronic prescribing transactions and medication history requests </t>
    </r>
  </si>
  <si>
    <t>Description of expected outcomes by certification criterion</t>
  </si>
  <si>
    <t>Measurement/metric by certification criterion</t>
  </si>
  <si>
    <t>See Column B on Measures Used in Approach Tab</t>
  </si>
  <si>
    <t>Justification for RWT Approach by certification criterion</t>
  </si>
  <si>
    <t>See Column C on Measures Used in Approach Tab</t>
  </si>
  <si>
    <t>Certification Criteria</t>
  </si>
  <si>
    <t>Justification</t>
  </si>
  <si>
    <t>Applicable Care Settings</t>
  </si>
  <si>
    <t>170.315(b)(1) Transitions of care and
170.315(h)(1) Direct Project</t>
  </si>
  <si>
    <t xml:space="preserve">To demonstrate the volume of successfully transmitted C-CDAs via Direct messaging </t>
  </si>
  <si>
    <t>To quantify volume of unsuccessful C-CDA transmissions via Direct Messaging. Note that there are many reasons outside of the control of EHR vendors that can result in unsuccessful transmission.</t>
  </si>
  <si>
    <t>Total number received C-CDAs via inbound Direct messaging</t>
  </si>
  <si>
    <t>170.315(b)(2) CIRI</t>
  </si>
  <si>
    <t>Total number of problem list reconciliations</t>
  </si>
  <si>
    <t xml:space="preserve">To demonstrate the volume of completed problem list reconciliations performed. Note this metric is dependent upon client action. </t>
  </si>
  <si>
    <t>Total number of medication list reconciliations</t>
  </si>
  <si>
    <t xml:space="preserve">To demonstrate the volume of completed medication list reconciliations performed. Note this metric is dependent upon client action. </t>
  </si>
  <si>
    <t>Total number of medication allergy list reconciliations</t>
  </si>
  <si>
    <t xml:space="preserve">To demonstrate the volume of completed medication allergy list reconciliations performed. Note this metric is dependent upon client action. </t>
  </si>
  <si>
    <t>Total number with all 3 domains reconciled</t>
  </si>
  <si>
    <t xml:space="preserve">To demonstrate the volume of completed reconciliations performed for  problem list, medication list and allergy list. Note this metric is dependent upon client action. </t>
  </si>
  <si>
    <t>Total number of new electronic prescriptions successfully transmitted</t>
  </si>
  <si>
    <t xml:space="preserve">To demonstrate the volume of successfully transmitted electronic prescription messages. </t>
  </si>
  <si>
    <t>Total number of changed electronic prescriptions successfully transmitted</t>
  </si>
  <si>
    <t>To demonstrate the volume of successfully transmitted changed electronic prescription messages</t>
  </si>
  <si>
    <t>Total number of canceled electronic prescriptions successfully transmitted</t>
  </si>
  <si>
    <t>To demonstrate the volume of successfully transmitted canceled electronic prescription messages</t>
  </si>
  <si>
    <t>Total number of refill prescriptions successfully transmitted</t>
  </si>
  <si>
    <t xml:space="preserve">To demonstrate the volume of the number of electronic prescription refills successfully transmitted. </t>
  </si>
  <si>
    <t xml:space="preserve">Total number of medication history requests sent electronically </t>
  </si>
  <si>
    <t>To demonstrate the volume of medication history requests transmitted electronically</t>
  </si>
  <si>
    <t xml:space="preserve">170.315(b)(6) Data export </t>
  </si>
  <si>
    <t>Total data exports performed</t>
  </si>
  <si>
    <t xml:space="preserve">To demonstrate the volume of Data Exports performed. </t>
  </si>
  <si>
    <t>170.315(c)(2) Clinical quality measures – import and calculate</t>
  </si>
  <si>
    <t>170.315(c)(3) Clinical quality measures--report.</t>
  </si>
  <si>
    <t>170.315(e)(1) View, download, and transmit to 3rd party.</t>
  </si>
  <si>
    <t>Total number of C-CDA documents made available to patients via a patient portal</t>
  </si>
  <si>
    <t>To demonstrate the volume of C-CDAs made available to patients in an automated manner via the patient portal</t>
  </si>
  <si>
    <t>Total number of immunization registry HL7 message transmissions of administered immunizations</t>
  </si>
  <si>
    <t>To demonstrate the volume of administered vaccines transmitted electronically to the appropriate public health agency</t>
  </si>
  <si>
    <t xml:space="preserve">Total number of immunization registry HL7 query/response message transmissions </t>
  </si>
  <si>
    <t>To demonstrate the volume of queries transmitted to immunization registries to obtain an evaluated immunization history and forecast</t>
  </si>
  <si>
    <t>170.315(f)(2) Transmission to public health agencies—syndromic surveillance.</t>
  </si>
  <si>
    <t xml:space="preserve">Total number of Syndromic Surveillance HL7 message transmissions </t>
  </si>
  <si>
    <t>To demonstrate the volume of syndromic surveillance electronic messages transmitted to the appropriate public health agency</t>
  </si>
  <si>
    <t>Total number of cancer registry CDA successful transmissions to public health agency</t>
  </si>
  <si>
    <t>170.315(f)(7) Transmission to public health agencies – health care surveys.</t>
  </si>
  <si>
    <t>Total number of health care surveys CDAs successfully submitted via Direct messaging to CDC program with MDN ACK message status</t>
  </si>
  <si>
    <t>To demonstrate the volume of Health Care Surveys transmitted to the CDC NHSN program</t>
  </si>
  <si>
    <t>To demonstrate the volume of patient requests for one or more data category requests via a third-party application</t>
  </si>
  <si>
    <t>To demonstrate the volume of patient data category requests via a third-party application</t>
  </si>
  <si>
    <t>Testing Type</t>
  </si>
  <si>
    <t>Key Milestone</t>
  </si>
  <si>
    <t>Care Setting</t>
  </si>
  <si>
    <t xml:space="preserve">Client recruitment </t>
  </si>
  <si>
    <t>Scheduling of each recruited client RWT project activities based on representative care setting
◼ Kick-off
◼ Review RWT project plan
◼ Establish RWT execution expectations and timeframes for touchpoint/status calls
◼ Establish agreed upon testing completion timeframes
◼ Determine need for client refresher training on certified functionality as required (i.e., Data Export functionality, etc.)</t>
  </si>
  <si>
    <t>Investigation of any client identified potential nonconformance during RWT activities</t>
  </si>
  <si>
    <t>Review and analysis of output from individual client RWT outputs concurrently with client testing activities</t>
  </si>
  <si>
    <t>Follow-up, clarification and retesting with client participants as required</t>
  </si>
  <si>
    <t>Aggregation of all client RWT outputs into a final RWT Report section for Point-in-Time Testing</t>
  </si>
  <si>
    <t>Monthly aggregation of reports from all sources</t>
  </si>
  <si>
    <t>Monthly review and monitoring of aggregated report output from all sources</t>
  </si>
  <si>
    <t>Preparation of final aggregated report output from all sources for inclusion in RWT Report</t>
  </si>
  <si>
    <t>No current standards have been updated under the Standards Version Advancement Process</t>
  </si>
  <si>
    <t>POINT-IN-TIME FUNCTIONAL CONFORMANCE</t>
  </si>
  <si>
    <t>Planned Functional Testing  Description</t>
  </si>
  <si>
    <t>Overall Point-in-Time Testing of Certification Criteria</t>
  </si>
  <si>
    <t xml:space="preserve">Testing of certification criteria included in the certified product listings on the General Information tab. 
</t>
  </si>
  <si>
    <t xml:space="preserve">To demonstrate the successful deployment of the certified functionality in real world environments. </t>
  </si>
  <si>
    <t xml:space="preserve">All clients representing the applicable Care Setting Types will be able to demonstrate the interoperability elements related to the certification criteria that will be tested to show that they work in the real world. </t>
  </si>
  <si>
    <t xml:space="preserve">To demonstrate the ability to reconcile discrete problems, medications and medication allergies parsed from a C-CDA into the EHR in a real-world environment. </t>
  </si>
  <si>
    <t xml:space="preserve">Documentation evidencing the parsing of discrete problems, medications, and medication allergies from an inbound C-CDA with reconciliation of that data into the EHR problem list, medication list and allergy list. </t>
  </si>
  <si>
    <t xml:space="preserve">To demonstrate the ability to create and transmit electronic prescriptions successfully in a real-world environment. </t>
  </si>
  <si>
    <t xml:space="preserve">Documentation evidencing the ability to create and transmit electronic prescriptions as well as validate successful transmission of real-world prescriptions. </t>
  </si>
  <si>
    <t xml:space="preserve">To demonstrate the ability to successfully generate a set of C-CDAs on demand based upon a list of patients in a real-world environment. </t>
  </si>
  <si>
    <t xml:space="preserve">Documentation evidencing the ability to create a patient list used to generate a set of C-CDAs upon demand with their health information. </t>
  </si>
  <si>
    <t>170.315(c)(1) Clinical quality measures – record and export</t>
  </si>
  <si>
    <t xml:space="preserve">To demonstrate the process for providing patient's with access to their health information via the patient portal as well as demonstrating the portal capabilities available to the patients. </t>
  </si>
  <si>
    <t>170.315(f)(1) Transmission to public health agencies—immunization registry.</t>
  </si>
  <si>
    <t xml:space="preserve">To demonstrate the ability to submit information on administered immunizations to a public health agency. </t>
  </si>
  <si>
    <t xml:space="preserve">Documentation evidencing the ability to generate the VXU message for an administered immunization as well as the successful transmission to a public health agency via HL7 2.5.1. </t>
  </si>
  <si>
    <t xml:space="preserve">To demonstrate the ability to submit information on subjective/objective status of ED/urgent care patient on arrival  to a public health agency. </t>
  </si>
  <si>
    <t xml:space="preserve">Documentation evidencing the ability to generate the ED/urgent care subjective/objective information on arrival as well as the successful transmission to a public health agency via HL7 2.5.1. </t>
  </si>
  <si>
    <t xml:space="preserve">To demonstrate the ability to  generate a Health Care Survey CDA for reporting to the CDC. </t>
  </si>
  <si>
    <t>Documentation evidencing the ability to generate a Health Care Survey CDA as well as the successful upload to the CDC, including client attestation of success.</t>
  </si>
  <si>
    <t>170.315(g)(8) API - Data Category
170.315(g)(7) Application access – patient selection.</t>
  </si>
  <si>
    <t xml:space="preserve">To demonstrate the end-to end-functionality from when a patient makes a request for a data category request for one or more of the data elements in the Common Clinical Data Set from a 3rd party application connected to the EHR, is authenticated and return of a data is received into the 3rd party application. </t>
  </si>
  <si>
    <t xml:space="preserve">Documentation evidencing a patient's ability to request and retrieve  one or more data elements from the Common Clinical Data Set from the EHR's FHIR R2 API into a 3rd party application. </t>
  </si>
  <si>
    <t>170.315(g)(9) Application access – all data request.
170.315(g)(7) Application access – patient selection.</t>
  </si>
  <si>
    <t xml:space="preserve">To demonstrate the end-to end-functionality from when a patient makes a request for a C-CDA from a 3rd party application connected to the EHR, is authenticated and return of a C-CDA is received into the 3rd party application. </t>
  </si>
  <si>
    <t xml:space="preserve">Documentation evidencing a patient's ability to request and retrieve a C-CDA from the EHR's FHIR R2 API into a 3rd party application. </t>
  </si>
  <si>
    <t>ONGOING REPORT METRICS</t>
  </si>
  <si>
    <t>Planned Reporting Metric  Description</t>
  </si>
  <si>
    <t>Planned Functional Testing / 
Reporting Metric Description</t>
  </si>
  <si>
    <t>Touchworks RWT Metrics to be Measured Across The Client Base</t>
  </si>
  <si>
    <t>170.315(e)(1) View, download, and transmit to 3rd party</t>
  </si>
  <si>
    <t>170.315(f)(2) Transmission to public health agencies—syndromic surveillance</t>
  </si>
  <si>
    <t>170.315(f)(4) Transmission to cancer registries</t>
  </si>
  <si>
    <t>170.315(f)(1) Transmission to public health agencies—immunization registry</t>
  </si>
  <si>
    <t>170.315(f)(7) Transmission to public health agencies – health care surveys</t>
  </si>
  <si>
    <t>17.1 CU7</t>
  </si>
  <si>
    <t>Total number of successfully transmitted C-CDAs (CCD and Referral Note) via Direct messaging based on receipt of MDN ACK message status</t>
  </si>
  <si>
    <t>To demonstrate the volume of successful receipt of C-CDAs via Direct Messaging into the tasking inbox.</t>
  </si>
  <si>
    <t>- Documentation evidencing receipt of C-CDAs into recipient EHRs when sent by the client via Direct Messaging MDN ACK notifications. 
- Documentation evidencing receipt of external C-CDAs into the client's EHR via Direct messaging into the tasking inbox.</t>
  </si>
  <si>
    <r>
      <rPr>
        <b/>
        <u/>
        <sz val="11"/>
        <color theme="1"/>
        <rFont val="Calibri"/>
        <family val="2"/>
        <scheme val="minor"/>
      </rPr>
      <t>Allscripts Analytics Platform (AAP):</t>
    </r>
    <r>
      <rPr>
        <sz val="11"/>
        <color theme="1"/>
        <rFont val="Calibri"/>
        <family val="2"/>
        <scheme val="minor"/>
      </rPr>
      <t xml:space="preserve">
Deployment and configuration of sets of data to collect in an automated manner, transmit to a secure Allscripts data warehouse for  automated aggregation of monthly data. </t>
    </r>
  </si>
  <si>
    <r>
      <rPr>
        <b/>
        <u/>
        <sz val="11"/>
        <color theme="1"/>
        <rFont val="Calibri"/>
        <family val="2"/>
        <scheme val="minor"/>
      </rPr>
      <t>Registry Hub:</t>
    </r>
    <r>
      <rPr>
        <sz val="11"/>
        <color theme="1"/>
        <rFont val="Calibri"/>
        <family val="2"/>
        <scheme val="minor"/>
      </rPr>
      <t xml:space="preserve"> (Source for inbound and outbound transmission of Immunization Registry messages to Public Health Agencies):
Internal Allscripts team members will run and deliver aggregated reports on a monthly basis related to inbound and outbound registry transactions</t>
    </r>
  </si>
  <si>
    <t>- Demonstration of the ability to generate a Syndromic Surveillance message for an ED/Urgent care patient  transmit it via HL7 2.5.1 to a public health agency successfully. 
- Spot check of evidence in production environment of successful Syndromic Surveillance HL7 message transmissions to a PHA.</t>
  </si>
  <si>
    <t>To demonstrate of the ability to generate a Cancer Registry CDA for upload to Public Health Agency</t>
  </si>
  <si>
    <t>Documentation evidencing the ability to generate a Cancer Registry CDA as well as the successful upload to a Public Health Agency, including client attestation of success.</t>
  </si>
  <si>
    <t>See Column E on Measures Used in Approach Tab</t>
  </si>
  <si>
    <t>Plan Report ID Number</t>
  </si>
  <si>
    <t>[For ONC-Authorized Certification Body Use Only]</t>
  </si>
  <si>
    <t>Altera Digital Health</t>
  </si>
  <si>
    <t>11/1/2022 to 12/30/2022</t>
  </si>
  <si>
    <t>3/1/2023 to 6/30/2023</t>
  </si>
  <si>
    <t>7/1/2023 to 8/31/2023</t>
  </si>
  <si>
    <t>9/1/2023 to 11/30/2023</t>
  </si>
  <si>
    <t>1/1/2023 to 12/31/2023</t>
  </si>
  <si>
    <t>2/1/2023 to 12/31/2023</t>
  </si>
  <si>
    <t>1/1/2024 to 1/30/2024</t>
  </si>
  <si>
    <t>1/1/2023 to 2/28/2023</t>
  </si>
  <si>
    <t>https://www.alterahealth.com/legal/onc-reg-compliance/</t>
  </si>
  <si>
    <t>Any and all of the following test methodologies will be used to accomplish complete testing of conformance with the certification criteria requirements. While there will be a starting plan, the use of testing methodologies may vary based upon the individual client’s database set up, access to different EHR functionalities and skill sets of available client staff. 
-	Manual entry of synthetic data 
-	Screenshots of manually entered synthetic data and log files
-	Testing with ONC-approved testing tools, when appropriate 
-	Analysis of EHR database log files
-	Analysis of external and Altera log files
-	Real world examples of successful transmissions by client report 
-	Use of production environments when possible while limiting touchpoints with PHI as much as feasible
-	Use test and production environments as available</t>
  </si>
  <si>
    <t>Conduct RWT activities over 6 to 8 week timeframe for each client
◼ Execution of RWT by client with Altera support for guidance/problem-solving
◼ Documentation of outcomes of RWT activities throughout testing process</t>
  </si>
  <si>
    <t>15.04.04.3123.Touc.21.07.1.220131</t>
  </si>
  <si>
    <t>Multi-Specialty Outpatient</t>
  </si>
  <si>
    <t>Primary Care Outpatient</t>
  </si>
  <si>
    <t xml:space="preserve">- To demonstrate the ability to send C-CDAs to the next provider of care via Direct Messaging upon ambulatory visit departure. 
- To demonstrate the ability to receive C-CDAs from external sources via Direct Messaging upon patient arrival as an admission, in transition or inbound referral.  </t>
  </si>
  <si>
    <t xml:space="preserve">- Demonstration of creation and transmission of an electronic prescription in a client production system. 
- Spot check of evidence of successfully transmitted electronic prescriptions in the client production environment. </t>
  </si>
  <si>
    <t xml:space="preserve">To demonstrate that the EHR can produce QRDA Category 3 files acceptable for submission to CMS sponsored quality reporting programs.  </t>
  </si>
  <si>
    <t>Documentation evidencing successful submission of QRDA Category 3 files to CMS sponsored quality reporting programs via client attestations of successful upload</t>
  </si>
  <si>
    <t xml:space="preserve">Demonstration of a patient's ability to make an  all data request for a C-CDA via a 3rd party application that is connected to EHR's FHIR R2 patient-facing API following authentication. </t>
  </si>
  <si>
    <t>Collection of AAP reports based on CDW data for all US-based client sites that participate in Promoting Interoperability reporting for certification criterion with data solely available in client databases</t>
  </si>
  <si>
    <t>15.04.04.3123.Touc.17.06.1.210129</t>
  </si>
  <si>
    <t>15.04.04.3123.Touc.17.03.1.210129</t>
  </si>
  <si>
    <t>15.04.04.3123.Touc.19.05.1.210129</t>
  </si>
  <si>
    <t>15.04.04.3123.Touc.20.06.1.201216</t>
  </si>
  <si>
    <t>170.315(g)(7) Application access – patient selection
170.315(g)(8) API - Data Category</t>
  </si>
  <si>
    <t>Total number of patient API authentication events with data category requests received</t>
  </si>
  <si>
    <t>Total number of patient API authentication events with all data requests (C-CDAs) received</t>
  </si>
  <si>
    <t>170.315(g)(7) Application access – patient selection
170.315(g)(9) Application access – all data request</t>
  </si>
  <si>
    <t>Urgent Care</t>
  </si>
  <si>
    <t>Pediatrics Outpatient</t>
  </si>
  <si>
    <t>- The RWT approach is intended to be laser-focused on demonstrating full compliance with the interoperable certification criteria requirements in a manner that provides the least burdensome work effort for clients to execute. 
- The testing scenarios will be performed in the client's Production database utilizing test patient or real patient data with PHI masked.</t>
  </si>
  <si>
    <t>Documentation evidencing the ability of the EHR to export and calculate electronic clinical quality measure data with user ability to export corresponding quality data without additional developer support.</t>
  </si>
  <si>
    <t>To demonstrate that the calculation of quality measures by the EHR produces the same results when they are calculated by the Allscripts Analytics Tool.</t>
  </si>
  <si>
    <t>To demonstrate that the calculation of quality measures out of the EHR Technology produces the same results when calculated by the Allscripts Analytics Platform tool and demonstrates the users ability to export quality measure data formatted in accordance with HL7 QRDA Category 1 standards.</t>
  </si>
  <si>
    <t xml:space="preserve">Documentation evidencing the ability to provide access instructions to a patient to access their health information from a patient portal as well as availability of encounter related C-CDAs. </t>
  </si>
  <si>
    <t xml:space="preserve">Track volume of aggregated failed transmissions of C-CDAs via Direct Messaging by month. </t>
  </si>
  <si>
    <t xml:space="preserve">Track volume of aggregated received transmissions of C-CDAs by month. </t>
  </si>
  <si>
    <t>Track volume of aggregated problem list reconciliations by month</t>
  </si>
  <si>
    <t>Track volume of aggregated medication list reconciliations by month</t>
  </si>
  <si>
    <t>Track volume of aggregated medication allergy list reconciliations by month</t>
  </si>
  <si>
    <t>Track volume of aggregated reconciliation of all three domains (problems, medications, medication allergies) by month</t>
  </si>
  <si>
    <t>Track volume of aggregated successfully transmitted new electronic prescriptions by month</t>
  </si>
  <si>
    <t>Track volume of aggregated successfully transmitted changed electronic prescriptions by month</t>
  </si>
  <si>
    <t>Track volume of aggregated successfully transmitted canceled electronic prescriptions by month</t>
  </si>
  <si>
    <t>Track volume of aggregated successfully transmitted electronic prescription refills by month</t>
  </si>
  <si>
    <t>Track volume of aggregated successfully transmitted medication history requests by month</t>
  </si>
  <si>
    <t>Track volume of aggregated successful transmissions of C-CDAs via Direct Messaging by month.</t>
  </si>
  <si>
    <t>Track volume of aggregated successful performance of Data Exports by month</t>
  </si>
  <si>
    <t xml:space="preserve">Total QRDA 3 quality files generated for submission to MIPS program </t>
  </si>
  <si>
    <t>170.315(c)(1) Clinical quality measures – record and export
170.315(c)(2) Clinical quality measures – import and calculate
170.315(c)(3) Clinical quality measures--report</t>
  </si>
  <si>
    <t xml:space="preserve">To demonstrate volume of successful submission of QRDA files for PI/MIPS reporting by Altera Health on behalf of clients. </t>
  </si>
  <si>
    <t>Track aggregate of successful submission of QRDA files to CMS for 2022 reporting by month as follows: 
ECs - 1/2023 to 3/2023</t>
  </si>
  <si>
    <t>Track aggregated volume of HL7 message transmissions of administered vaccines to state/regional Immunization Registries by month</t>
  </si>
  <si>
    <t>Track aggregated volume of HL7 query/response message transmissions by month</t>
  </si>
  <si>
    <t>Track aggregated volume of HL7 syndromic surveillance message transmissions to a state/regional registry by month</t>
  </si>
  <si>
    <t>Track aggregated volume of HL7 cancer message transmissions to a state/regional registry by month</t>
  </si>
  <si>
    <t>Track aggregated volume of Health Care Summary CDAs to the CDC program by month</t>
  </si>
  <si>
    <t>Track aggregated volume of patient requests for one or more data categories via a patient-facing API by month</t>
  </si>
  <si>
    <t>Track aggregated volume of patient requests for a full C-CDA via a patient-facing API by month</t>
  </si>
  <si>
    <t>Segment to which we market and/or have deployed to providers employed by medical groups that are independently owned, non-academic, multi-specialty ambulatory (outpatient) practices.  Multi-specialty groups represents a unique workflow compared to single specialty groups where the EHR configuration must simultaneously support a diverse set of medical and surgical subspecialties. The workflow is also quite different in that the single patient record is shared, updated and maintained across multiple users of multiple specialties.</t>
  </si>
  <si>
    <t>• Urgent Care</t>
  </si>
  <si>
    <t>Segment to which we market and/or have deployed to providers employed by medical groups independently owned, non-academic, ambulatory (outpatient) practices caring for pediatric patients across general pediatrics and pediatric sub-specialty settings. Pediatrics Outpatient represents unique workflows as they care for the specialized needs of infants, children, and adolescents; including care and workflows for unique growth and developmental needs, and patient age related response to illness and chronic disease.</t>
  </si>
  <si>
    <t xml:space="preserve">Simulated real world patient-focused scenarios and use cases will be utilized that exercise the features and functionalities of the EHR required by the certification criteria. In some cases, real world patient data will be used to confirm compliance with things such as successful transmission statuses for some interoperability certification criteria requirements. The use cases will include actions by varying user types to capture the required data and workflows. The steps of the patient-focused scenarios and use cases are cross-mapped to the individual requirements within the interoperability certification criteria to ensure complete testing. Compliance with required standards will be tested via manual inspection by experts from Altera and ONC-recommended test tools. </t>
  </si>
  <si>
    <t>Monthly reports provided by internal teams managing common/shared functionality as follows: 
◼ Allscripts Community Direct Messaging
◼ Allscripts Rx Hub (for transmission of eRx messages inbound and outbound from Surescripts)
◼ Allscripts Registry Hub (for transmission of immunization registry messages inbound and outbound)
◼ FHIR API (for data category and CCDA requests)</t>
  </si>
  <si>
    <t xml:space="preserve">Segment to which we market and/or have deployed to providers employed by medical groups that are independently owned, non-academic, multi-specialty ambulatory (outpatient) practices.  Primary care groups have unique challenges and workflow as they work to provide continuity of care across wellness, health maintenance and chronic disease management encounters. It is common in this care setting to have complex visits requiring providers to address acute illness, wellness reminder and chronic disease activities at a single visit. Primary care requires robust coordination of care activities across the care team and care settings. </t>
  </si>
  <si>
    <t>Single Specialty Outpatient</t>
  </si>
  <si>
    <t>Segment to which we market and/or have deployed to providers employed by medical groups that are independently owned, non-academic, single-specialty ambulatory (outpatient) practices.  Single specialty groups represent specific workflows that best support their medical specialty and operate under different workflow demands of a multispecialty group or primary care.  Single specialty groups often have specific challenges and varying perspectives on coordination of care activities and communication with referral entities.</t>
  </si>
  <si>
    <t>Segment to which we market and/or have deployed to providers employed by medical groups that are independently owned ambulatory practices that care for patients in an Urgent Care setting. These groups are not free standing or hospital based emergency departments and are typically open less than 24 hours a day. The urgent care setting is typically reimbursed similar to other outpatient (ambulatory centers); the workflow and sharing needs are often unique as they may be a single specialty group or typically part of a larger multi-specialty groups. Urgent care centers care for non-scheduled "walk in" type patients and are unique in that they provide episodic care and do not provide continuity of care.</t>
  </si>
  <si>
    <t>• Multi-Specialty Outpatient
• Single Specialty Outpatient
• Pediatrics Outpatient
• Primary Care Outpatient
• Urgent Care</t>
  </si>
  <si>
    <t>Standards Update (Standards Version Advancement Process - SVAP)</t>
  </si>
  <si>
    <t>(c) Copyright Altera Digital Health Inc</t>
  </si>
  <si>
    <t>RWT Report Updates</t>
  </si>
  <si>
    <t>RWT Report</t>
  </si>
  <si>
    <t>RWT Report on Success &amp; Modifications of Planned Approach</t>
  </si>
  <si>
    <t>Actual Functional Testing Description</t>
  </si>
  <si>
    <t>RWT Execution Outcomes</t>
  </si>
  <si>
    <t>Actual Metric</t>
  </si>
  <si>
    <t>Counts by Month</t>
  </si>
  <si>
    <t>Annual Volume</t>
  </si>
  <si>
    <t>Percentage-Based Metric Description</t>
  </si>
  <si>
    <t>Jan</t>
  </si>
  <si>
    <t>Feb</t>
  </si>
  <si>
    <t>Mar</t>
  </si>
  <si>
    <t>Apr</t>
  </si>
  <si>
    <t>May</t>
  </si>
  <si>
    <t>Jun</t>
  </si>
  <si>
    <t>Jul</t>
  </si>
  <si>
    <t>Aug</t>
  </si>
  <si>
    <t>Sep</t>
  </si>
  <si>
    <t>Oct</t>
  </si>
  <si>
    <t>Nov</t>
  </si>
  <si>
    <t>Dec</t>
  </si>
  <si>
    <t>Total number successfully transmitted C-CDAs (CCD, Discharge Summary and Referral Note) via Direct based on receipt of MDN NACK message status</t>
  </si>
  <si>
    <r>
      <t>Total number failed C-CDA (CCD, Discharge Summary and Referral Note) transmissions based on receipt of MDN AC</t>
    </r>
    <r>
      <rPr>
        <sz val="11"/>
        <rFont val="Calibri"/>
        <family val="2"/>
        <scheme val="minor"/>
      </rPr>
      <t>K message status</t>
    </r>
  </si>
  <si>
    <t>170.315(c)(3) Clinical quality measures--report</t>
  </si>
  <si>
    <t>170.315(f)(1) Transmission to immunization registries</t>
  </si>
  <si>
    <t>Total number of health care surveys CDAs successfully submitted via Direct messaging to CDC NHSN program with MDN ACK message status</t>
  </si>
  <si>
    <t>170.315(g)(8) API - Data Category
170.315(g)(7) Application access – patient selection</t>
  </si>
  <si>
    <t>Total number of data category requests received</t>
  </si>
  <si>
    <t>170.315(g)(9) Application access – all data request
170.315(g)(7) Application access – patient selection</t>
  </si>
  <si>
    <t>Total number of all data requests (C-CDAs) received</t>
  </si>
  <si>
    <r>
      <t>Scripted and simulated clinical workflows defined for the TouchWorks Real World Test plan were used effectively as a framework for collecting evidence of the objectives in each testing scenario. Variances to the scripted workflows occurred whenever a client's implementation of TouchWorks required a different approach. When such variances occurred the testing objectives remained the same. The combination of those scripted and non-scripted clinical workflows permitted effective collection of evidence used to ensure compliance with the 2015 edition certification criteria. In some cases the clinical workflows followed exposed areas where incomplete system configuration by client teams required investigation and resolution</t>
    </r>
    <r>
      <rPr>
        <sz val="11"/>
        <color theme="1"/>
        <rFont val="Calibri"/>
        <family val="2"/>
      </rPr>
      <t xml:space="preserve">. These items are described elswehere in this report.    </t>
    </r>
  </si>
  <si>
    <t>The testing methodologies consisted primarily of visual inspection of testing results. Documentation collected in support of visual inspection included screenshots from simulated clinical workflows in production environments utilizing test patients and/or real patients with PHI masked, screenshots of message queues with confirmation of succesful exchange with community recipients (retail pharmacies, direct message exchanges, public health registries), proof of successful submission of quality measure data to CMS, and other miscellaneous artifacts.  In all instances, participant clients expressed their preference to perform testing directly in TouchWorks Production environments.  No testing was done in TouchWorks Test environments.</t>
  </si>
  <si>
    <t>The expected outcome from the testing methodologies did not change from the original plan.</t>
  </si>
  <si>
    <t xml:space="preserve">The approach followed during Real World Testing permitted effective collection of evidence used to ensure compliance with the full scope of the certification criteria.    
All testing and evidence collection was completed in client production systems due to all participating clients not having a current replication of their Production databases in a Test environment.  </t>
  </si>
  <si>
    <r>
      <rPr>
        <sz val="11"/>
        <color rgb="FF000000"/>
        <rFont val="Calibri"/>
        <family val="2"/>
      </rPr>
      <t>RWT testing activities proceeded as planned.   See detailed descriptions below for each</t>
    </r>
    <r>
      <rPr>
        <b/>
        <sz val="11"/>
        <color rgb="FFC00000"/>
        <rFont val="Calibri"/>
        <family val="2"/>
      </rPr>
      <t xml:space="preserve">. </t>
    </r>
  </si>
  <si>
    <t>The steps for all interoperability certification criterion were tested with at least one client for each defined Care Setting. In some situations where the client selected for a particular Care Setting did not have all of the interoperability functionality implemented, additional clients were identified and recruited where available for participation.</t>
  </si>
  <si>
    <r>
      <t>Total number failed C-CDA (CCD and Referral Note) transmissions based on receipt of MDN AC</t>
    </r>
    <r>
      <rPr>
        <sz val="11"/>
        <rFont val="Calibri"/>
        <family val="2"/>
        <scheme val="minor"/>
      </rPr>
      <t>K message status</t>
    </r>
  </si>
  <si>
    <r>
      <t xml:space="preserve">Track aggregated volume of C-CDAs made available to patients via the </t>
    </r>
    <r>
      <rPr>
        <sz val="11"/>
        <rFont val="Calibri"/>
        <family val="2"/>
        <scheme val="minor"/>
      </rPr>
      <t>FMH</t>
    </r>
    <r>
      <rPr>
        <b/>
        <sz val="11"/>
        <color rgb="FFC00000"/>
        <rFont val="Calibri"/>
        <family val="2"/>
        <scheme val="minor"/>
      </rPr>
      <t xml:space="preserve"> </t>
    </r>
    <r>
      <rPr>
        <sz val="11"/>
        <color theme="1"/>
        <rFont val="Calibri"/>
        <family val="2"/>
        <scheme val="minor"/>
      </rPr>
      <t>by month</t>
    </r>
  </si>
  <si>
    <r>
      <t xml:space="preserve">Documentation evidencing the ability of the EHR to export quality measure data used in achieving matching results in the demonstration for </t>
    </r>
    <r>
      <rPr>
        <sz val="11"/>
        <rFont val="Calibri"/>
        <family val="2"/>
        <scheme val="minor"/>
      </rPr>
      <t>170.315(c)(1)</t>
    </r>
    <r>
      <rPr>
        <sz val="11"/>
        <color theme="1"/>
        <rFont val="Calibri"/>
        <family val="2"/>
        <scheme val="minor"/>
      </rPr>
      <t xml:space="preserve"> when quality measures are calculated by the Allscripts Analytics Tool. </t>
    </r>
  </si>
  <si>
    <r>
      <t xml:space="preserve">- Demonstration of the ability to generate a VXU message for an administered immunization and transmit it via HL7 2.5.1 to a public health agency successfully. 
- </t>
    </r>
    <r>
      <rPr>
        <sz val="11"/>
        <rFont val="Calibri"/>
        <family val="2"/>
        <scheme val="minor"/>
      </rPr>
      <t>Spot check of evidence</t>
    </r>
    <r>
      <rPr>
        <b/>
        <sz val="11"/>
        <color rgb="FF7030A0"/>
        <rFont val="Calibri"/>
        <family val="2"/>
        <scheme val="minor"/>
      </rPr>
      <t xml:space="preserve"> </t>
    </r>
    <r>
      <rPr>
        <sz val="11"/>
        <rFont val="Calibri"/>
        <family val="2"/>
        <scheme val="minor"/>
      </rPr>
      <t xml:space="preserve">in production environment of successful VXU message transmissions to a PHA. </t>
    </r>
  </si>
  <si>
    <t>Actual Date/Timeframe</t>
  </si>
  <si>
    <t>Explanation of Variance from Planned Date/Timeframe</t>
  </si>
  <si>
    <t>No change to applicable care settings was made.  Client testing volunteers were obtained for each care setting and testing executed for each as planned.</t>
  </si>
  <si>
    <t>12/01/2022 to 07/11/2023</t>
  </si>
  <si>
    <t>1/17/2023 to 07/19/2023</t>
  </si>
  <si>
    <t>03/02/2023 to 12/31/2023</t>
  </si>
  <si>
    <t>07/19/2023 to 12/31/2023</t>
  </si>
  <si>
    <t>9/1/2023 to 12/31/2023</t>
  </si>
  <si>
    <t xml:space="preserve">Clients were requested to demonstrate transmission of a C-CDA through Direct Messaging to a valid Direct address and show proof in TouchWorks of such successful transmissions. Successful transmissions were confirmed through observation and screen capture of the message status queue in TouchWorks which displays that the (MDN) acknowledgement was received from the recipient HISP indicating the HISP had taken responsibility for delivering the Direct message and attached C-CDA document to the recipient inbox. Clients were also requested to display C-CDA documents received into TouchWorks through the Direct Message tasking (Inbound Document Set) workflow, which manages the process of Patient Matching and display of the received C-CDA document.  </t>
  </si>
  <si>
    <t>All systems tested were successful in demonstrating the sending and receiving of C-CDA documents via Direct Messaging. No errors or client configuration issues were identified during the testing process.</t>
  </si>
  <si>
    <t xml:space="preserve">Clients were requested to demonstrate receiving a C-CDA, matching it to a test patient or utilizing a real patient with masked PHI, and incorporating problems, medications and medication allergies from that C-CDA into the patient record through the TouchWorks document parsing feature.  TouchWorks imports medications, medication allergies and problems into a single workspace as unverified items, allowing the user the opportunity to incorporate imported items to the patient's chart while viewing existing chart items.   </t>
  </si>
  <si>
    <t xml:space="preserve">Clients were requested to demonstrate a standard clinical workflow that included the creation and electronic transmission of a new prescription to a retail pharmacy. </t>
  </si>
  <si>
    <t>All systems were tested successfully with no issues.  Evidence collected included visual inspection of client-specific workflows and message queue/ log files with the successful status of "Published" for the Message Type "RxNewOrderEvent" indicating the electronic prescription was received by the recipient retail pharmacy.</t>
  </si>
  <si>
    <t xml:space="preserve">Clients were requested to demonstrate the creation of a patient list in TouchWorks and the exporting of those patient records into C-CDA documents. </t>
  </si>
  <si>
    <t>Clients were requested to provide proof of the ability to successfully generate a QRDA-3 file which could be utilized for submission to CMS for quality programs such as MIPS.</t>
  </si>
  <si>
    <t xml:space="preserve">Clients were requested to provide screenshots for a test patient from their Follow My Health production environment showing proof of a patient's ability to view, download and transmit their health information. </t>
  </si>
  <si>
    <t xml:space="preserve">Credentials were obtained for Follow My Health test patient accounts  and screenshots showing successful viewing of C-CDA documents were collected.   
EHR evidence was collected that allows the staff to view if a patient is registered to the portal with screenshot capture in Production from the CED Auto Submit queue displaying evidence of successfully transmitted C-CDA documents to the patient portal.
Screenshot evidence was collected for all clients  demonstrating standard patient invitation language, inviting patients to join the Follow My Health patient portal and a 3rd Party Healthcare Application utilizing an Application Programming Interface (API - FHIR).  </t>
  </si>
  <si>
    <t>Clients were requested to demonstrate evidence from their Production Message Queue systems of successfully processed immunization registry messages.  This included both registry events being sent (outbound) to a public health agency and events being received (Inbound) from a public health agency for real patient data (PHI masked).</t>
  </si>
  <si>
    <t>Screenshot evidence was collected from Production log files (message queue) displaying successful processing of both inbound and outbound registry events for real patient data.</t>
  </si>
  <si>
    <t>No testing volunteer clients had a syndromic surveillance registry connection.</t>
  </si>
  <si>
    <t>No testing clients had a Cancer Registry connection.</t>
  </si>
  <si>
    <t>No testing clients had been selected or participated in sending data for the HealthCare Survey to the CDC</t>
  </si>
  <si>
    <t xml:space="preserve">Clients were requested to use a third party application to perform API access to the health information for a test patient or real patient staff volunteer (with PHI masked).  </t>
  </si>
  <si>
    <t>Actual Reporting Metric Description</t>
  </si>
  <si>
    <t>Actual Centralized Metric Collection</t>
  </si>
  <si>
    <t>Total number of transmissions was collected and visually inspected each month from January to December of 2023.</t>
  </si>
  <si>
    <t>Total number of failed  transmissions was collected and visually inspected each month from January to December of 2023.</t>
  </si>
  <si>
    <t xml:space="preserve">This metric was unable to be collected for 2023.  Thd volume of medication history transactions is substantial and standard process is to purge transactions every 24 hours.  This made it impossible to collect this metric on an ongoing monthly basis.  </t>
  </si>
  <si>
    <t>A centralized collection method was unable to be determined as data export functionality is only available and countable from each client's production system.  Testing clients were queried and the counts obtained from this method were included in the metric counts.</t>
  </si>
  <si>
    <t>Test clients performed zero data export requests in their TouchWorks Production systems in 2023</t>
  </si>
  <si>
    <t>Clients may utilize other methods to self-report quality data to CMS for 2022 and there is no centralized metric collection possible for clients that may self-report quality measure data utilizing self-service/generation of QRDA 3 files for this purpose.  Altera Health offers data submission services (as a 3rd party intermediary).
A report was generated from the Operational Management System (OMS) to identify total Quality (eCQM) QRDA-3 files authorized by clients and submitted by Altera Digital Health on behalf of those clients to the Quality Payment Program Merit-Based Incentive Payments System (MIPS) program from Jan-March of 2022.</t>
  </si>
  <si>
    <t>Total number of transmissions to the Follow My Health patient portal were collected and visually inspected each month from January to December of 2023.</t>
  </si>
  <si>
    <t>Total number of transmissions were collected and visually inspected each month from January to December of 2023.</t>
  </si>
  <si>
    <t>Client recruitment was conducted via email invitation and recruitment calls.  Multiple clients approached declined to participate.  Recruitment continued until a volunteer testing client was confirmed for each required care setting.</t>
  </si>
  <si>
    <t>Client RWT project kick-off activities were initiated as client-specific recruitment activities were successful in identifying willing participants.</t>
  </si>
  <si>
    <t xml:space="preserve">Execution of RWT activities were delayed to start due to resource availability and willingness to participate.  In several instances, clients requested extensions on meetings pushing the timeline for completion well past our plan into December 2023.     </t>
  </si>
  <si>
    <t>There were no non-conformant functionalities identified during testing.</t>
  </si>
  <si>
    <t>Testing Project delays impacted and pushed downstream milestones.</t>
  </si>
  <si>
    <t xml:space="preserve">A Centralized solution continued to be utilized to deliver and aggregate monthly data.  Source data was manually gathered and inspected on a monthly basis.  Allscripts team members ran and delivered aggregated reports on a monthly basis.  Note:  All references to Allscripts in this Final Report are impacted by the rebranding in 2023 of Allscripts, now know as Veradigm. </t>
  </si>
  <si>
    <t>A Centralized solution continued to be utilized to deliver and aggregate monthly data.  Source data was manually gathered and inspected on a monthly basis.  Allscripts team members ran and delivered aggregated reports on a monthly basis.   Note:  The Allscripts Analytics Platform (AAP) was rebranded as the Veradigm Compliance Reporting Solution (VCRS).  All references in this Final Report to this change are impacted.</t>
  </si>
  <si>
    <t>A Centralized solution continued to be utilized to deliver and aggregate monthly data.  Source data was manually gathered and inspected on a monthly basis.  Allscripts team members ran and delivered aggregated reports on a monthly basis</t>
  </si>
  <si>
    <t xml:space="preserve">A Centralized solution continued to be utilized to deliver and aggregate monthly data.  Source data was manually gathered and inspected on a monthly basis.  Allscripts team members ran and delivered aggregated reports on a monthly basis. </t>
  </si>
  <si>
    <t xml:space="preserve">A Centralized solution continued to be utilized to deliver and aggregate monthly data.  Source data was manually gathered and inspected on a monthly basis. </t>
  </si>
  <si>
    <t xml:space="preserve">Total number of successful eCQM QRDA-3 files generated and submitted on behalf of TouchWorks clients from 1/3/2023 to 3/31/2023 (for 2022 reporting)
</t>
  </si>
  <si>
    <t xml:space="preserve"> 2023 TouchWorks RWT Metrics Measured Across Defined Care Setting Types</t>
  </si>
  <si>
    <t>RWT Plan</t>
  </si>
  <si>
    <t>Planned Date/Timeframe</t>
  </si>
  <si>
    <t>No variance from plan</t>
  </si>
  <si>
    <r>
      <rPr>
        <b/>
        <u/>
        <sz val="12"/>
        <color rgb="FF0070C0"/>
        <rFont val="Calibri"/>
        <family val="2"/>
        <scheme val="minor"/>
      </rPr>
      <t>EVENT COUNTING</t>
    </r>
    <r>
      <rPr>
        <sz val="12"/>
        <color theme="1"/>
        <rFont val="Calibri"/>
        <family val="2"/>
        <scheme val="minor"/>
      </rPr>
      <t>: Count monthly events based upon identified metric from midnight on the first day of the month to midnight on the last day of the month</t>
    </r>
  </si>
  <si>
    <t>- Demonstration of creation of a C-CDA at the end of outpatient ambulatory encounter with transmission to the next provider of care via Direct Messaging with a confirmation of receipt. 
- Spot check of evidence of successful C-CDA transmissions in the client's production environment from the CCDA Queue. 
- Demonstration of the ability to receive a C-CDA via Direct messaging into the tasking inbox and save it into the EHR. 
-(b)(1) and (h)(1) uses relied upon software MedAllies, using Allscripts Community Direct Messaging (ACDM) to communicate with MedAllies.  ACDM is a component of the Allscripts 2015 Certified EHR Technology Package (Version 2015).</t>
  </si>
  <si>
    <t>- Demonstration of problem list, medication list and allergy medication list reconciliation from discrete problems, medications and medication allergies parsed from a C-CDA. 
- Spot check of evidence of successful reconciliations of parsed discrete data in client production environment into the problem list, medication list and allergy list in the EHR. 
-(b)(2) uses relied upon software  the Allscripts 2015 Certified EHR Technology Package (Version 2015).</t>
  </si>
  <si>
    <t>- Demonstration of the ability to export patient data recorded in the EHR and import that into the Allscripts Analytics Platform for calculation of a specified electronic clinical quality measure that will match the patient data recorded in the source EHR. 
- Demonstration of the ability to generate QRDA 1 files which comply with the CMS QRDA Implementation Guide without needing additional developer assistance or support.
-(c)(1) uses relied upon software Veradigm Compliance Reporting Solution, which is a component of the Allscripts 2015 Certified EHR Technology Package (Version 2015).</t>
  </si>
  <si>
    <t xml:space="preserve">- Demonstration of the ability to calculate quality measures for the patient population and measures specified in the demonstration for 170.315(c)(1) and  match to the quality measure results obtained from the Allscripts Analytics Tool. 
-(c)(2) uses relied upon software Veradigm Compliance Reporting Solution, which is a component of the Allscripts 2015 Certified EHR Technology Package (Version 2015).   </t>
  </si>
  <si>
    <t>- Demonstration of the ability to generate QRDA 3 files which comply with the CMS QRDA Implementation Guide for selected electronic clinical quality measures.
-(c)(3) uses relied upon software Veradigm Compliance Reporting Solution, which is a component of the Allscripts 2015 Certified EHR Technology Package (Version 2015).</t>
  </si>
  <si>
    <t>Demonstration of the following capabilities: 
- Create and make a valid C-CDA available to the patient in the patient portal
- Providing instructions on portal and API access via the patient portal invite process
- Patient's ability to create a portal count and review their health information, including a C-CDA from their inpatient discharge and/or ambulatory visit. 
-(e)(1) uses relied upon software Veradigm Compliance Reporting Solution, which is a component of the Allscripts 2015 Certified EHR Technology Package (Version 2015) and Allscripts FollowMyHealth.</t>
  </si>
  <si>
    <t>Demonstration of the ability to generate a Cancer Registry CDA for upload to Public Health Agency
-(f)(4) uses relied upon software Veradigm Compliance Reporting Solution, which is a component of the Allscripts 2015 Certified EHR Technology Package (Version 2015).</t>
  </si>
  <si>
    <t>Demonstration of the ability to generate a Health Care Survey CDA for upload to the CDC.
-(f)(7) uses relied upon software Veradigm Compliance Reporting Solution, which is a component of the Allscripts 2015 Certified EHR Technology Package (Version 2015).</t>
  </si>
  <si>
    <t>Demonstration of a patient's ability to make a  data category request for one or more data elements from the Common Clinical Data Set via a 3rd party application that is connected to EHR's FHIR R2 patient-facing API following authentication.
-(g)(7) and (g)(9) uses relied upon software Veradigm Compliance Reporting Solution, which is a component of the Allscripts 2015 Certified EHR Technology Package (Version 2015).</t>
  </si>
  <si>
    <t>22.1.6</t>
  </si>
  <si>
    <t>15.04.04.3123.Touc.22.09.1.231130</t>
  </si>
  <si>
    <t>TouchWorks EHR achieved 2015 Edition Cures update certification on 12/05/2022 with v22.1.  All prior versions not certified to the 2015 Edition Cures Update are in a "Withdrawn by Developer" status as required by ONC. V22.1.6 was certified as of 11/30/2024 and added to the report.</t>
  </si>
  <si>
    <t xml:space="preserve">Clients were requested to select two to three electronic clinical quality measures (eCQMs) that were relevant to their practice to demonstrate all steps for this criteria.
</t>
  </si>
  <si>
    <t xml:space="preserve">Testing of 170.315(c)(2) is incorporated into end to end workflows which directly relate to 170.315(1).  </t>
  </si>
  <si>
    <t>170.315(c)(1) addresses the functionality of electronic health record (EHR) technology regarding the recording and exporting of clinical quality measures (CQMs).
This criterion mandates that EHR systems have the capability to effectively capture and store data relevant to clinical quality measures.
In assessing compliance with this requirement, a series of workflow steps were executed within the TouchWorks system. These steps involved visual inspection and screenshot capture at each stage, which were then compared against corresponding measure calculations performed within the Allscripts Analytics Platform (AAP) Reporting Tool. The testing process extended to the export of testing data to a QRDA-1 file format.
It's important to note that no specific metrics are captured or associated directly with 170.315(c)(1). Instead, compliance with this criterion, in conjunction with 170.315(c)(2), forms the foundation for meeting the requirements outlined in 170.315(c)(3).</t>
  </si>
  <si>
    <t xml:space="preserve">Testing within the Allscripts Analytics Platform (AAP) reporting tool was successfully concluded, bolstered by extensive documentation in the form of screenshot evidence. This evidence was pivotal in the generation of QRDA-3 files, fulfilling requirements for both Individual and Group reporting purposes. Furthermore, a systematic approach was adopted to collect duplicates of these QRDA-3 files, providing additional support. Additionally, rigorous testing of Clinical Quality Measures (CQMs) was undertaken to ensure accurate calculation by AAP without encountering any issues.
Copies of the QRDA-3 files and CQMs were collected for evidence.   </t>
  </si>
  <si>
    <t>Metrics demonstrates TouchWorks EHR functionality enables users in transmitting an average of 122,948 C-CDA documents via Direct messaging per month.
Refer to Actual Metrics Tab for volume data</t>
  </si>
  <si>
    <t>Metrics demonstrates TouchWorks EHR functionality enables users in transmitting electronic exchange of C-CDA documents via Direct messaging with an average success rate of 90%.
Refer to Actual Metrics Tab for volume data</t>
  </si>
  <si>
    <t>Metrics demonstrates TouchWorks EHR functionality enables users to reconcile patient's active medication allergy list as desired throughout the year, an average of 1,495,508 instances per month.
Refer to Actual Metrics Tab for volume data</t>
  </si>
  <si>
    <t>Metrics demonstrates TouchWorks EHR functionality enables users to reconcile patient's active problem, medication, and medication allergy lists as desire throughout the year, an average of 725,138 instances per month.
Refer to Actual Metrics Tab for volume data</t>
  </si>
  <si>
    <t>Metrics demonstrates TouchWorks EHR functionality enables users to reconcile patient's active medication list ongoing as desired throughout the year, an average 1,527,167 instances per month.
Refer to Actual Metrics Tab for volume data</t>
  </si>
  <si>
    <t>Metrics demonstrates TouchWorks EHR functionality enables users to reconcile patient's active problem list as desired throughout the year, an average 898,306 instances per month.
Refer to Actual Metrics Tab for volume data</t>
  </si>
  <si>
    <t>Metrics demonstrates TouchWorks EHR functionality enables users in receiving C-CDA documents via Direct messaging, an average 262,846 per month .
Refer to Actual Metrics Tab for volume data</t>
  </si>
  <si>
    <t>Metrics demonstrates TouchWorks EHR functionality enables users to create and electronically transmitting new prescriptions as desire throughout the year, an average of 3,568,085 times per month.
Refer to Actual Metrics Tab for volume data</t>
  </si>
  <si>
    <t>Metrics demonstrates TouchWorks EHR functionality enables users to change and electronically transmit prescriptions as desired throughout the year, an average of 64,358 times per month.
Refer to Actual Metrics Tab for volume data</t>
  </si>
  <si>
    <t>Metrics demonstrates TouchWorks EHR functionality enables users to cancel and electronically transmit prescriptions as desired throughout the year, an average of 198,074 times per month.
Refer to Actual Metrics Tab for volume data</t>
  </si>
  <si>
    <t>Metrics demonstrates TouchWorks EHR functionality enables users to fill refill requests and electronically transmit prescriptions as desired throughout the year, an average of 1,211,088 times per month.
Refer to Actual Metrics Tab for volume data</t>
  </si>
  <si>
    <t xml:space="preserve">
The collection of this metric for 2023 was unfeasible due to the substantial volume of medication history transactions. TouchWorks  standard process involves purging transactions every 24 hours, rendering it impossible to collect this metric on a monthly basis.</t>
  </si>
  <si>
    <t>TouchWorks provides data submission services to half of its client base. During the period from January to March 2023, TouchWorks submitted a total of 83 quality (eCQM) measure data sets to the Quality Payment Program (QPP) for the 2022 measurement period. These submissions were made using the standard QRDA-3 file format. All files were successfully uploaded to the QPP website.
Refer to Actual Metrics Tab for volume data</t>
  </si>
  <si>
    <t>Metrics demonstrates TouchWorks EHR functionality enables the  ability to transmit C-CDA documents to a patient portal for patients to view, download, and transmit their health information throughout the year as desire, an average of 2,436,624 instances  per month.
Refer to Actual Metrics Tab for volume data</t>
  </si>
  <si>
    <t>Metrics demonstrates TouchWorks EHR functionality enables users with the ability to  send immunization data electronically to public health agencies as desired throughout the yea, an average of 499,386 instances  per month.
Refer to Actual Metrics Tab for volume data</t>
  </si>
  <si>
    <t>Metrics demonstrates TouchWorks EHR functionality is able to receive immunization history and forecasts each month from public health agencies, users are able to obtain immunization history and forecasts data directly in TouchWorks, an average of 1,196,657 instances per month.
Refer to Actual Metrics Tab for volume data</t>
  </si>
  <si>
    <t>Metrics demonstrates TouchWorks EHR functionality allows transmitting Syndromic Surveillance data electronically to public health agencies throughout the year, an average of 147 times per month.
Refer to Actual Metrics Tab for volume data</t>
  </si>
  <si>
    <t xml:space="preserve">
TouchWorks clients did not utilize connections for transmitting data to a cancer registry for public health reporting during the testing and data collection period of 2023. No messages were sent throughout 2023.
Refer to Actual Metrics Tab for volume data</t>
  </si>
  <si>
    <t>The metrics demonstrate TouchWorks EHR functionality supports patient options to gain access to their health information via a third-party application utilizing API technology as desired throughout the year.  
Patients successfully authenticated their identity and made one or more data category requests from a third-party API application an average of 6,157,382 times per month. 
Note: A technical log shipping database outage in November caused loss of data for part of Q4 2023.  This issue was fixed and counting restored in late December 2023.
Refer to Actual Metrics Tab for volume data</t>
  </si>
  <si>
    <t>The metrics demonstrate TouchWorks EHR functionality supports patient options to gain access to their health information via a third-party application utilizing API technology as desired throughout the year.
Patients successfully authenticated their identity and made data requests for C-CCDA documents from a third-party API application an average of 234 instances per month.
Note: A technical log shipping database outage in November caused loss of data for part of Q4 2023.  This issue was fixed and counting restored in late December 2023.
Refer to Actual Metrics Tab for volume data
Refer to Actual Metrics Tab for volume data</t>
  </si>
  <si>
    <t xml:space="preserve">All systems tested were able to successfully incorporate problems, medications and medication allergies from a C-CDA.  Standard client workflows were observed utilizing real patient data with PHI masked.   Clients were able to successfully demonstrate their standard process for reconciling parsed items into a single list.  Some clients, though performing the reconciliation process manually, had chosen not to deploy the associated certified functionality to electronically parse medications, medical allergies and problems from the received C-CDA document.  
Note: Clients were advised how these features can be included in their clinical workflows and associated configurations were reviewed and solutions identified for suggested implementations.  </t>
  </si>
  <si>
    <t xml:space="preserve">During the testing phase, it was discovered that none of the volunteer clients were linked to a syndromic surveillance registry. Subsequently, TouchWorks conducted internal testing of Syndromic Surveillance to validate functionality to ensure compliance.  Hence no production metrics were obtained for this measure. </t>
  </si>
  <si>
    <t>In all client testing cases, the MyLinks third party application was used to access the API utilizing test patient accounts.   Client testing with FHIR R2 was completed successfully with no issues. 
Screenshot evidence was collected of the entire patient experience in accessing their health information from the third party application, including creating a new MyLinks account, logging in, gathering their health records, authenticating their identity to gain access to their health information and allowing access to download all data categories and CCDA documents.
Though our testing obligation was for R2 for the 2023 Plan, for those clients upgraded to the TouchWorks 2015 Cures Edition and FHIR R4, we incorporated FHIR R4 testing for these volunteer testing clients. Testing with MyLinks with FHIR R4 for data category and C-CDA document transfers were successful.</t>
  </si>
  <si>
    <t xml:space="preserve">
In all client testing cases, the MyLinks third party application was used to access the API utilizing test patient accounts.   Client testing with FHIR R2 was completed successfully with no issues. 
Screenshot evidence was collected of the entire patient experience in accessing their health information from the third party application, including creating a new MyLinks account, logging in, gathering their health records, authenticating their identity to gain access to their health information and allowing access to download all data categories and CCDA documents.
Though the testing obligation was for R2 for the 2023 Plan, for those clients upgraded to the TouchWorks 2015 Cures Edition and FHIR R4, we incorporated FHIR R4 testing for these volunteer testing clients.  Testing of MyLinks with FHIR R4 for data category and C-CDA document transfers were  successful.</t>
  </si>
  <si>
    <t>170.315(c)(2) addresses the ability of EHR systems to import patient data, calculate various clinical quality measures based on that data, and often to support reporting or other actions based on those calculated measures.
To comply with this criterion, TouchWorks  accurately exported data pertaining to clinical quality measures. This involves capturing and storing relevant data within the EHR system. Subsequently, the Allscripts Analytics Platform (AAP) Reporting Tool plays a critical role in performing the calculations once the source data is imported into the AAP data warehouse.
Notably, there are no specific metrics directly associated with 170.315(c)(2). Instead, the outcomes of meeting this criterion, in conjunction with 170.315(c)(1), form the basis for compliance with 170.315(c)(3).</t>
  </si>
  <si>
    <t>Demonstration of the use of a patient-list to create an export of C-CDAs with the ability to save them to a file system location at the client site. 
-(b)(6) uses relied upon software MedAllies, using Allscripts Community Direct Messaging (ACDM) to communicate with MedAllies.  ACDM is a component of the Allscripts 2015 Certified EHR Technology Package (Version 2015).</t>
  </si>
  <si>
    <t xml:space="preserve"> 2023 RWT Report Table Of Contents For TouchWorks EHR</t>
  </si>
  <si>
    <t xml:space="preserve">TouchWorks volunteer clients for RWT did not actively utilize or had utilized the  data export feature in either their live or test environments. However, in compliance with RWT obligations, TouchWorks conducted internal testing in a test environment, which resulted in successful functionality.
Note:  Highlighting the overall usage of the Data Export feature among the TouchWorks client base as "not being used", as evidenced by the metrics. This lack of usage is likely attributed to the functionality being addressed through more suitable workflows within the application, such as the Referral feature functionality,  transmission of CCDAs, FHIR, Patient Portal,QRDA export, and / or other interoperability functionalities...
Furthermore, monthly metrics consistently confirm TouchWorks clients do not utilize the data export (b.6) feature, as the monthly usage rate consistently registered at "0" throughout 2023.  However, as mentioned, during internal testing TW did conduct 5 successful tests. </t>
  </si>
  <si>
    <t xml:space="preserve">During the testing phase, it was discovered that none of the volunteer clients were linked to a cancer registry. Subsequently, TouchWorks conducted internal testing to validate functionality and ensure compliance.  Hence no production metrics were obtained for this measure. 
Furthermore, monthly metrics consistently confirm TouchWorks clients are not transmitting to cancer registeries, as the monthly usage rate consistently registered at "0" throughout 2023.  However, as mentioned, during internal testing TW did conduct 1 successful test. </t>
  </si>
  <si>
    <t xml:space="preserve">
The transmission of healthcare survey data to the CDC is exclusively by invitation. None of the clinicians utilizing TouchWorks were invited to transmit data during the testing and data collection period of 2023. Consequently, the total number of transmissions for 2023 remains 0.</t>
  </si>
  <si>
    <r>
      <rPr>
        <sz val="11"/>
        <color rgb="FF000000"/>
        <rFont val="Calibri"/>
      </rPr>
      <t xml:space="preserve">During the testing phase, it was discovered that none of the volunteer clients were linked to sending health care surveys. Subsequently, TouchWorks conducted internal testing to validate functionality and ensure compliance. 
Furthermore, monthly metrics consistently confirm TouchWorks clients are not transmitting to cancer registeries, as the monthly usage rate consistently registered at "0" throughout 2023.  However, as mentioned, during internal testing TW did conduct 1 successful </t>
    </r>
    <r>
      <rPr>
        <b/>
        <sz val="11"/>
        <color rgb="FF000000"/>
        <rFont val="Calibri"/>
      </rPr>
      <t>simulated</t>
    </r>
    <r>
      <rPr>
        <sz val="11"/>
        <color rgb="FF000000"/>
        <rFont val="Calibri"/>
      </rPr>
      <t xml:space="preserve"> test.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</si>
</sst>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_(* \(#,##0\);_(* &quot;-&quot;_);_(@_)"/>
    <numFmt numFmtId="43" formatCode="_(* #,##0.00_);_(* \(#,##0.00\);_(* &quot;-&quot;??_);_(@_)"/>
  </numFmts>
  <fonts count="24" x14ac:knownFonts="1">
    <font>
      <sz val="11"/>
      <color theme="1"/>
      <name val="Calibri"/>
      <family val="2"/>
      <scheme val="minor"/>
    </font>
    <font>
      <b/>
      <sz val="14"/>
      <color theme="0"/>
      <name val="Calibri"/>
      <family val="2"/>
      <scheme val="minor"/>
    </font>
    <font>
      <b/>
      <sz val="16"/>
      <color theme="0"/>
      <name val="Calibri"/>
      <family val="2"/>
      <scheme val="minor"/>
    </font>
    <font>
      <u/>
      <sz val="11"/>
      <color theme="10"/>
      <name val="Calibri"/>
      <family val="2"/>
      <scheme val="minor"/>
    </font>
    <font>
      <b/>
      <u/>
      <sz val="11"/>
      <color theme="1"/>
      <name val="Calibri"/>
      <family val="2"/>
      <scheme val="minor"/>
    </font>
    <font>
      <sz val="16"/>
      <color theme="1"/>
      <name val="Calibri"/>
      <family val="2"/>
      <scheme val="minor"/>
    </font>
    <font>
      <b/>
      <sz val="16"/>
      <color theme="1"/>
      <name val="Calibri"/>
      <family val="2"/>
      <scheme val="minor"/>
    </font>
    <font>
      <sz val="11"/>
      <color rgb="FF242424"/>
      <name val="Calibri"/>
      <family val="2"/>
      <scheme val="minor"/>
    </font>
    <font>
      <sz val="22"/>
      <color theme="0"/>
      <name val="Calibri"/>
      <family val="2"/>
      <scheme val="minor"/>
    </font>
    <font>
      <u/>
      <sz val="11"/>
      <color rgb="FF0070C0"/>
      <name val="Calibri"/>
      <family val="2"/>
      <scheme val="minor"/>
    </font>
    <font>
      <sz val="11"/>
      <color theme="1"/>
      <name val="Calibri"/>
      <family val="2"/>
      <scheme val="minor"/>
    </font>
    <font>
      <b/>
      <sz val="11"/>
      <color theme="1"/>
      <name val="Calibri"/>
      <family val="2"/>
      <scheme val="minor"/>
    </font>
    <font>
      <sz val="11"/>
      <color rgb="FF000000"/>
      <name val="Calibri"/>
      <family val="2"/>
    </font>
    <font>
      <b/>
      <sz val="12"/>
      <color theme="1"/>
      <name val="Calibri"/>
      <family val="2"/>
      <scheme val="minor"/>
    </font>
    <font>
      <sz val="11"/>
      <name val="Calibri"/>
      <family val="2"/>
      <scheme val="minor"/>
    </font>
    <font>
      <sz val="11"/>
      <color rgb="FF000000"/>
      <name val="Calibri"/>
      <family val="2"/>
      <scheme val="minor"/>
    </font>
    <font>
      <sz val="11"/>
      <color theme="1"/>
      <name val="Calibri"/>
      <family val="2"/>
    </font>
    <font>
      <b/>
      <sz val="11"/>
      <color rgb="FFC00000"/>
      <name val="Calibri"/>
      <family val="2"/>
    </font>
    <font>
      <b/>
      <sz val="11"/>
      <color rgb="FFC00000"/>
      <name val="Calibri"/>
      <family val="2"/>
      <scheme val="minor"/>
    </font>
    <font>
      <b/>
      <sz val="11"/>
      <color rgb="FF7030A0"/>
      <name val="Calibri"/>
      <family val="2"/>
      <scheme val="minor"/>
    </font>
    <font>
      <sz val="12"/>
      <color theme="1"/>
      <name val="Calibri"/>
      <family val="2"/>
      <scheme val="minor"/>
    </font>
    <font>
      <b/>
      <u/>
      <sz val="12"/>
      <color rgb="FF0070C0"/>
      <name val="Calibri"/>
      <family val="2"/>
      <scheme val="minor"/>
    </font>
    <font>
      <sz val="11"/>
      <color rgb="FF000000"/>
      <name val="Calibri"/>
    </font>
    <font>
      <b/>
      <sz val="11"/>
      <color rgb="FF000000"/>
      <name val="Calibri"/>
    </font>
  </fonts>
  <fills count="8">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707CF1"/>
        <bgColor indexed="64"/>
      </patternFill>
    </fill>
    <fill>
      <patternFill patternType="solid">
        <fgColor rgb="FFE2E4FC"/>
        <bgColor indexed="64"/>
      </patternFill>
    </fill>
    <fill>
      <patternFill patternType="solid">
        <fgColor rgb="FFCED2FA"/>
        <bgColor indexed="64"/>
      </patternFill>
    </fill>
    <fill>
      <patternFill patternType="solid">
        <fgColor rgb="FFE0E3FC"/>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medium">
        <color indexed="64"/>
      </top>
      <bottom/>
      <diagonal/>
    </border>
    <border>
      <left style="medium">
        <color indexed="64"/>
      </left>
      <right/>
      <top style="medium">
        <color indexed="64"/>
      </top>
      <bottom/>
      <diagonal/>
    </border>
    <border>
      <left/>
      <right/>
      <top/>
      <bottom style="thin">
        <color indexed="64"/>
      </bottom>
      <diagonal/>
    </border>
    <border>
      <left style="thin">
        <color indexed="64"/>
      </left>
      <right style="thin">
        <color indexed="64"/>
      </right>
      <top style="thin">
        <color theme="0"/>
      </top>
      <bottom style="thin">
        <color indexed="64"/>
      </bottom>
      <diagonal/>
    </border>
    <border>
      <left style="thin">
        <color indexed="64"/>
      </left>
      <right style="thin">
        <color indexed="64"/>
      </right>
      <top style="thin">
        <color theme="0"/>
      </top>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top/>
      <bottom style="thin">
        <color theme="0"/>
      </bottom>
      <diagonal/>
    </border>
    <border>
      <left style="thin">
        <color indexed="64"/>
      </left>
      <right/>
      <top style="thin">
        <color theme="0"/>
      </top>
      <bottom style="thin">
        <color indexed="64"/>
      </bottom>
      <diagonal/>
    </border>
    <border>
      <left/>
      <right/>
      <top style="thin">
        <color theme="0"/>
      </top>
      <bottom style="thin">
        <color indexed="64"/>
      </bottom>
      <diagonal/>
    </border>
    <border>
      <left/>
      <right style="thin">
        <color indexed="64"/>
      </right>
      <top style="thin">
        <color theme="0"/>
      </top>
      <bottom style="thin">
        <color indexed="64"/>
      </bottom>
      <diagonal/>
    </border>
    <border>
      <left style="thin">
        <color indexed="64"/>
      </left>
      <right style="thin">
        <color indexed="64"/>
      </right>
      <top style="thin">
        <color indexed="64"/>
      </top>
      <bottom style="thin">
        <color theme="0"/>
      </bottom>
      <diagonal/>
    </border>
    <border>
      <left/>
      <right/>
      <top style="thin">
        <color indexed="64"/>
      </top>
      <bottom/>
      <diagonal/>
    </border>
  </borders>
  <cellStyleXfs count="4">
    <xf numFmtId="0" fontId="0" fillId="0" borderId="0"/>
    <xf numFmtId="0" fontId="3" fillId="0" borderId="0" applyNumberFormat="0" applyFill="0" applyBorder="0" applyAlignment="0" applyProtection="0"/>
    <xf numFmtId="9" fontId="10" fillId="0" borderId="0" applyFont="0" applyFill="0" applyBorder="0" applyAlignment="0" applyProtection="0"/>
    <xf numFmtId="43" fontId="10" fillId="0" borderId="0" applyFont="0" applyFill="0" applyBorder="0" applyAlignment="0" applyProtection="0"/>
  </cellStyleXfs>
  <cellXfs count="111">
    <xf numFmtId="0" fontId="0" fillId="0" borderId="0" xfId="0"/>
    <xf numFmtId="0" fontId="0" fillId="0" borderId="1" xfId="0" applyBorder="1" applyAlignment="1">
      <alignment vertical="top" wrapText="1"/>
    </xf>
    <xf numFmtId="0" fontId="0" fillId="0" borderId="0" xfId="0" applyAlignment="1">
      <alignment wrapText="1"/>
    </xf>
    <xf numFmtId="0" fontId="0" fillId="0" borderId="1" xfId="0" applyBorder="1"/>
    <xf numFmtId="0" fontId="0" fillId="0" borderId="0" xfId="0" applyAlignment="1">
      <alignment horizontal="left" vertical="top"/>
    </xf>
    <xf numFmtId="0" fontId="0" fillId="0" borderId="1" xfId="0" applyBorder="1" applyAlignment="1">
      <alignment vertical="top"/>
    </xf>
    <xf numFmtId="0" fontId="0" fillId="0" borderId="1" xfId="0" applyBorder="1" applyAlignment="1">
      <alignment horizontal="left" vertical="top" wrapText="1"/>
    </xf>
    <xf numFmtId="0" fontId="0" fillId="2" borderId="1" xfId="0" applyFill="1" applyBorder="1"/>
    <xf numFmtId="0" fontId="0" fillId="0" borderId="0" xfId="0" applyAlignment="1">
      <alignment horizontal="left"/>
    </xf>
    <xf numFmtId="0" fontId="0" fillId="0" borderId="1" xfId="0" applyBorder="1" applyAlignment="1">
      <alignment horizontal="left"/>
    </xf>
    <xf numFmtId="0" fontId="3" fillId="0" borderId="1" xfId="1" applyBorder="1"/>
    <xf numFmtId="0" fontId="3" fillId="0" borderId="1" xfId="1" applyBorder="1" applyAlignment="1">
      <alignment horizontal="left" vertical="top"/>
    </xf>
    <xf numFmtId="0" fontId="0" fillId="0" borderId="1" xfId="0" applyBorder="1" applyAlignment="1">
      <alignment horizontal="left" vertical="top"/>
    </xf>
    <xf numFmtId="0" fontId="0" fillId="0" borderId="0" xfId="0" applyAlignment="1">
      <alignment vertical="top"/>
    </xf>
    <xf numFmtId="0" fontId="0" fillId="3" borderId="1" xfId="0" applyFill="1" applyBorder="1" applyAlignment="1">
      <alignment horizontal="left" vertical="top" wrapText="1"/>
    </xf>
    <xf numFmtId="0" fontId="0" fillId="3" borderId="1" xfId="0" applyFill="1" applyBorder="1" applyAlignment="1">
      <alignment vertical="top"/>
    </xf>
    <xf numFmtId="0" fontId="5" fillId="0" borderId="0" xfId="0" applyFont="1" applyAlignment="1">
      <alignment wrapText="1"/>
    </xf>
    <xf numFmtId="0" fontId="5" fillId="0" borderId="0" xfId="0" applyFont="1"/>
    <xf numFmtId="0" fontId="5" fillId="0" borderId="0" xfId="0" applyFont="1" applyAlignment="1">
      <alignment horizontal="left" vertical="top" wrapText="1"/>
    </xf>
    <xf numFmtId="0" fontId="5" fillId="0" borderId="0" xfId="0" applyFont="1" applyAlignment="1">
      <alignment horizontal="left" wrapText="1"/>
    </xf>
    <xf numFmtId="0" fontId="7" fillId="0" borderId="0" xfId="0" applyFont="1"/>
    <xf numFmtId="0" fontId="2" fillId="4" borderId="0" xfId="0" applyFont="1" applyFill="1" applyAlignment="1">
      <alignment horizontal="center"/>
    </xf>
    <xf numFmtId="0" fontId="1" fillId="4" borderId="0" xfId="0" applyFont="1" applyFill="1" applyAlignment="1">
      <alignment horizontal="center"/>
    </xf>
    <xf numFmtId="0" fontId="2" fillId="4" borderId="1" xfId="0" applyFont="1" applyFill="1" applyBorder="1" applyAlignment="1">
      <alignment horizontal="center"/>
    </xf>
    <xf numFmtId="0" fontId="2" fillId="4" borderId="1" xfId="0" applyFont="1" applyFill="1" applyBorder="1" applyAlignment="1">
      <alignment horizontal="center" vertical="center" wrapText="1"/>
    </xf>
    <xf numFmtId="0" fontId="2" fillId="4" borderId="1" xfId="0" applyFont="1" applyFill="1" applyBorder="1" applyAlignment="1">
      <alignment horizontal="center" wrapText="1"/>
    </xf>
    <xf numFmtId="0" fontId="2" fillId="4" borderId="2" xfId="0" applyFont="1" applyFill="1" applyBorder="1" applyAlignment="1">
      <alignment horizontal="center" wrapText="1"/>
    </xf>
    <xf numFmtId="0" fontId="6" fillId="5" borderId="2" xfId="0" applyFont="1" applyFill="1" applyBorder="1" applyAlignment="1">
      <alignment horizontal="center" wrapText="1"/>
    </xf>
    <xf numFmtId="0" fontId="5" fillId="5" borderId="1" xfId="0" applyFont="1" applyFill="1" applyBorder="1" applyAlignment="1">
      <alignment horizontal="left" vertical="top" wrapText="1"/>
    </xf>
    <xf numFmtId="0" fontId="5" fillId="5" borderId="2" xfId="0" applyFont="1" applyFill="1" applyBorder="1" applyAlignment="1">
      <alignment horizontal="left" vertical="top" wrapText="1"/>
    </xf>
    <xf numFmtId="0" fontId="3" fillId="0" borderId="3" xfId="1" applyFill="1" applyBorder="1"/>
    <xf numFmtId="0" fontId="3" fillId="0" borderId="1" xfId="1" applyFill="1" applyBorder="1"/>
    <xf numFmtId="0" fontId="0" fillId="0" borderId="1" xfId="0" quotePrefix="1" applyBorder="1" applyAlignment="1">
      <alignment vertical="top" wrapText="1"/>
    </xf>
    <xf numFmtId="0" fontId="9" fillId="0" borderId="1" xfId="1" applyFont="1" applyBorder="1"/>
    <xf numFmtId="0" fontId="0" fillId="0" borderId="2" xfId="0" applyBorder="1" applyAlignment="1">
      <alignment horizontal="left" vertical="top" wrapText="1"/>
    </xf>
    <xf numFmtId="0" fontId="0" fillId="0" borderId="3" xfId="0" applyBorder="1" applyAlignment="1">
      <alignment horizontal="left" vertical="top" wrapText="1"/>
    </xf>
    <xf numFmtId="0" fontId="0" fillId="3" borderId="2" xfId="0" applyFill="1" applyBorder="1" applyAlignment="1">
      <alignment horizontal="left" vertical="top" wrapText="1"/>
    </xf>
    <xf numFmtId="0" fontId="12" fillId="0" borderId="1" xfId="0" applyFont="1" applyBorder="1" applyAlignment="1">
      <alignment horizontal="left" vertical="top" wrapText="1"/>
    </xf>
    <xf numFmtId="0" fontId="11" fillId="6" borderId="3" xfId="0" applyFont="1" applyFill="1" applyBorder="1" applyAlignment="1">
      <alignment horizontal="center" wrapText="1"/>
    </xf>
    <xf numFmtId="0" fontId="11" fillId="6" borderId="4" xfId="0" applyFont="1" applyFill="1" applyBorder="1" applyAlignment="1">
      <alignment horizontal="center" wrapText="1"/>
    </xf>
    <xf numFmtId="0" fontId="11" fillId="6" borderId="9" xfId="0" applyFont="1" applyFill="1" applyBorder="1" applyAlignment="1">
      <alignment horizontal="center" wrapText="1"/>
    </xf>
    <xf numFmtId="0" fontId="11" fillId="6" borderId="8" xfId="0" applyFont="1" applyFill="1" applyBorder="1" applyAlignment="1">
      <alignment horizontal="center" wrapText="1"/>
    </xf>
    <xf numFmtId="0" fontId="14" fillId="0" borderId="1" xfId="0" applyFont="1" applyBorder="1" applyAlignment="1">
      <alignment vertical="top" wrapText="1"/>
    </xf>
    <xf numFmtId="0" fontId="0" fillId="0" borderId="2" xfId="0" applyBorder="1" applyAlignment="1">
      <alignment vertical="top" wrapText="1"/>
    </xf>
    <xf numFmtId="0" fontId="16" fillId="0" borderId="1" xfId="0" applyFont="1" applyBorder="1" applyAlignment="1">
      <alignment horizontal="left" vertical="top" wrapText="1"/>
    </xf>
    <xf numFmtId="0" fontId="15" fillId="0" borderId="1" xfId="0" applyFont="1" applyBorder="1" applyAlignment="1">
      <alignment horizontal="left" vertical="top" wrapText="1"/>
    </xf>
    <xf numFmtId="0" fontId="17" fillId="0" borderId="1" xfId="0" applyFont="1" applyBorder="1" applyAlignment="1">
      <alignment horizontal="left" vertical="top" wrapText="1"/>
    </xf>
    <xf numFmtId="0" fontId="0" fillId="3" borderId="1" xfId="0" applyFill="1" applyBorder="1" applyAlignment="1">
      <alignment vertical="top" wrapText="1"/>
    </xf>
    <xf numFmtId="0" fontId="14" fillId="3" borderId="1" xfId="0" applyFont="1" applyFill="1" applyBorder="1" applyAlignment="1">
      <alignment horizontal="left" vertical="top" wrapText="1"/>
    </xf>
    <xf numFmtId="0" fontId="14" fillId="3" borderId="1" xfId="0" quotePrefix="1" applyFont="1" applyFill="1" applyBorder="1" applyAlignment="1">
      <alignment horizontal="left" vertical="top" wrapText="1"/>
    </xf>
    <xf numFmtId="0" fontId="0" fillId="3" borderId="1" xfId="0" quotePrefix="1" applyFill="1" applyBorder="1" applyAlignment="1">
      <alignment horizontal="left" vertical="top" wrapText="1"/>
    </xf>
    <xf numFmtId="0" fontId="0" fillId="0" borderId="1" xfId="0" quotePrefix="1" applyBorder="1" applyAlignment="1">
      <alignment horizontal="left" vertical="top" wrapText="1"/>
    </xf>
    <xf numFmtId="0" fontId="13" fillId="7" borderId="1" xfId="0" applyFont="1" applyFill="1" applyBorder="1" applyAlignment="1">
      <alignment horizontal="center" wrapText="1"/>
    </xf>
    <xf numFmtId="0" fontId="14" fillId="0" borderId="1" xfId="0" applyFont="1" applyBorder="1" applyAlignment="1">
      <alignment horizontal="left" vertical="top" wrapText="1"/>
    </xf>
    <xf numFmtId="0" fontId="0" fillId="0" borderId="3" xfId="0" applyBorder="1" applyAlignment="1">
      <alignment horizontal="left" vertical="top"/>
    </xf>
    <xf numFmtId="0" fontId="8" fillId="4" borderId="6" xfId="0" applyFont="1" applyFill="1" applyBorder="1" applyAlignment="1">
      <alignment horizontal="left" vertical="top"/>
    </xf>
    <xf numFmtId="0" fontId="8" fillId="4" borderId="5" xfId="0" applyFont="1" applyFill="1" applyBorder="1" applyAlignment="1">
      <alignment horizontal="left" vertical="top"/>
    </xf>
    <xf numFmtId="0" fontId="0" fillId="0" borderId="3" xfId="0" applyBorder="1" applyAlignment="1">
      <alignment vertical="top"/>
    </xf>
    <xf numFmtId="0" fontId="1" fillId="4" borderId="17" xfId="0" applyFont="1" applyFill="1" applyBorder="1" applyAlignment="1">
      <alignment horizontal="center" wrapText="1"/>
    </xf>
    <xf numFmtId="0" fontId="13" fillId="6" borderId="3" xfId="0" applyFont="1" applyFill="1" applyBorder="1" applyAlignment="1">
      <alignment horizontal="left" wrapText="1"/>
    </xf>
    <xf numFmtId="0" fontId="1" fillId="4" borderId="1" xfId="0" applyFont="1" applyFill="1" applyBorder="1" applyAlignment="1">
      <alignment horizontal="center"/>
    </xf>
    <xf numFmtId="3" fontId="0" fillId="0" borderId="1" xfId="0" applyNumberFormat="1" applyBorder="1" applyAlignment="1">
      <alignment horizontal="center" vertical="center"/>
    </xf>
    <xf numFmtId="3" fontId="14" fillId="0" borderId="1" xfId="2" applyNumberFormat="1" applyFont="1" applyFill="1" applyBorder="1" applyAlignment="1">
      <alignment horizontal="center" vertical="center" wrapText="1"/>
    </xf>
    <xf numFmtId="3" fontId="0" fillId="0" borderId="1" xfId="0" applyNumberFormat="1" applyBorder="1" applyAlignment="1">
      <alignment vertical="center"/>
    </xf>
    <xf numFmtId="3" fontId="0" fillId="0" borderId="11" xfId="2" applyNumberFormat="1" applyFont="1" applyBorder="1" applyAlignment="1">
      <alignment horizontal="center" vertical="center" wrapText="1"/>
    </xf>
    <xf numFmtId="3" fontId="0" fillId="3" borderId="1" xfId="2" applyNumberFormat="1" applyFont="1" applyFill="1" applyBorder="1" applyAlignment="1">
      <alignment horizontal="center" vertical="center" wrapText="1"/>
    </xf>
    <xf numFmtId="3" fontId="0" fillId="0" borderId="0" xfId="0" applyNumberFormat="1" applyAlignment="1">
      <alignment vertical="center"/>
    </xf>
    <xf numFmtId="3" fontId="14" fillId="0" borderId="3" xfId="2" applyNumberFormat="1" applyFont="1" applyFill="1" applyBorder="1" applyAlignment="1">
      <alignment horizontal="center" vertical="center" wrapText="1"/>
    </xf>
    <xf numFmtId="0" fontId="0" fillId="0" borderId="1" xfId="0" applyBorder="1" applyAlignment="1">
      <alignment horizontal="center" vertical="center"/>
    </xf>
    <xf numFmtId="3" fontId="15" fillId="0" borderId="0" xfId="0" applyNumberFormat="1" applyFont="1" applyAlignment="1">
      <alignment horizontal="center" vertical="center"/>
    </xf>
    <xf numFmtId="3" fontId="0" fillId="0" borderId="10" xfId="0" applyNumberFormat="1" applyBorder="1" applyAlignment="1">
      <alignment horizontal="center" vertical="center"/>
    </xf>
    <xf numFmtId="3" fontId="15" fillId="0" borderId="1" xfId="0" applyNumberFormat="1" applyFont="1" applyBorder="1" applyAlignment="1">
      <alignment horizontal="center" vertical="center"/>
    </xf>
    <xf numFmtId="3" fontId="0" fillId="0" borderId="12" xfId="0" applyNumberFormat="1" applyBorder="1" applyAlignment="1">
      <alignment horizontal="center" vertical="center"/>
    </xf>
    <xf numFmtId="41" fontId="0" fillId="0" borderId="1" xfId="0" applyNumberFormat="1" applyBorder="1" applyAlignment="1">
      <alignment horizontal="center" vertical="center" wrapText="1"/>
    </xf>
    <xf numFmtId="49" fontId="0" fillId="0" borderId="1" xfId="0" quotePrefix="1" applyNumberFormat="1" applyBorder="1" applyAlignment="1">
      <alignment horizontal="left" vertical="top" wrapText="1"/>
    </xf>
    <xf numFmtId="0" fontId="5" fillId="3" borderId="0" xfId="0" applyFont="1" applyFill="1"/>
    <xf numFmtId="0" fontId="5" fillId="3" borderId="0" xfId="0" applyFont="1" applyFill="1" applyAlignment="1">
      <alignment horizontal="left" wrapText="1"/>
    </xf>
    <xf numFmtId="0" fontId="5" fillId="3" borderId="0" xfId="0" applyFont="1" applyFill="1" applyAlignment="1">
      <alignment wrapText="1"/>
    </xf>
    <xf numFmtId="0" fontId="5" fillId="3" borderId="0" xfId="0" applyFont="1" applyFill="1" applyAlignment="1">
      <alignment horizontal="left" vertical="top" wrapText="1"/>
    </xf>
    <xf numFmtId="0" fontId="2" fillId="4" borderId="1" xfId="0" applyFont="1" applyFill="1" applyBorder="1" applyAlignment="1">
      <alignment horizontal="left" wrapText="1"/>
    </xf>
    <xf numFmtId="0" fontId="13" fillId="7" borderId="1" xfId="0" applyFont="1" applyFill="1" applyBorder="1" applyAlignment="1">
      <alignment horizontal="left" wrapText="1"/>
    </xf>
    <xf numFmtId="0" fontId="14" fillId="0" borderId="1" xfId="1" applyFont="1" applyFill="1" applyBorder="1" applyAlignment="1">
      <alignment horizontal="left" vertical="top" wrapText="1"/>
    </xf>
    <xf numFmtId="0" fontId="14" fillId="0" borderId="1" xfId="1" applyFont="1" applyBorder="1" applyAlignment="1">
      <alignment horizontal="left" vertical="top" wrapText="1"/>
    </xf>
    <xf numFmtId="0" fontId="5" fillId="3" borderId="0" xfId="0" applyFont="1" applyFill="1" applyAlignment="1">
      <alignment horizontal="left"/>
    </xf>
    <xf numFmtId="0" fontId="5" fillId="0" borderId="0" xfId="0" applyFont="1" applyAlignment="1">
      <alignment horizontal="left"/>
    </xf>
    <xf numFmtId="43" fontId="0" fillId="2" borderId="1" xfId="3" applyFont="1" applyFill="1" applyBorder="1" applyAlignment="1">
      <alignment horizontal="center" vertical="center" wrapText="1"/>
    </xf>
    <xf numFmtId="43" fontId="0" fillId="0" borderId="1" xfId="3" applyFont="1" applyBorder="1" applyAlignment="1">
      <alignment horizontal="left" vertical="center" wrapText="1" indent="1"/>
    </xf>
    <xf numFmtId="43" fontId="14" fillId="0" borderId="1" xfId="3" applyFont="1" applyFill="1" applyBorder="1" applyAlignment="1">
      <alignment horizontal="left" vertical="center" wrapText="1" indent="1"/>
    </xf>
    <xf numFmtId="0" fontId="22" fillId="0" borderId="1" xfId="0" applyFont="1" applyBorder="1" applyAlignment="1">
      <alignment horizontal="left" vertical="top" wrapText="1"/>
    </xf>
    <xf numFmtId="0" fontId="2" fillId="4" borderId="0" xfId="0" applyFont="1" applyFill="1" applyAlignment="1">
      <alignment horizontal="center"/>
    </xf>
    <xf numFmtId="0" fontId="0" fillId="0" borderId="2" xfId="0" applyBorder="1" applyAlignment="1">
      <alignment horizontal="left" vertical="top"/>
    </xf>
    <xf numFmtId="0" fontId="0" fillId="0" borderId="4" xfId="0" applyBorder="1" applyAlignment="1">
      <alignment horizontal="left" vertical="top"/>
    </xf>
    <xf numFmtId="0" fontId="0" fillId="0" borderId="3" xfId="0" applyBorder="1" applyAlignment="1">
      <alignment horizontal="left" vertical="top"/>
    </xf>
    <xf numFmtId="0" fontId="1" fillId="4" borderId="0" xfId="0" applyFont="1" applyFill="1" applyAlignment="1">
      <alignment horizontal="center"/>
    </xf>
    <xf numFmtId="0" fontId="1" fillId="4" borderId="7" xfId="0" applyFont="1" applyFill="1" applyBorder="1" applyAlignment="1">
      <alignment horizontal="center"/>
    </xf>
    <xf numFmtId="0" fontId="12" fillId="0" borderId="2" xfId="0" applyFont="1" applyBorder="1" applyAlignment="1">
      <alignment horizontal="left" vertical="top" wrapText="1"/>
    </xf>
    <xf numFmtId="0" fontId="12" fillId="0" borderId="4" xfId="0" applyFont="1" applyBorder="1" applyAlignment="1">
      <alignment horizontal="left" vertical="top" wrapText="1"/>
    </xf>
    <xf numFmtId="0" fontId="12" fillId="0" borderId="3" xfId="0" applyFont="1" applyBorder="1" applyAlignment="1">
      <alignment horizontal="left" vertical="top" wrapText="1"/>
    </xf>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4" xfId="0" applyBorder="1" applyAlignment="1">
      <alignment horizontal="left" vertical="top" wrapText="1"/>
    </xf>
    <xf numFmtId="0" fontId="0" fillId="0" borderId="3" xfId="0" applyBorder="1" applyAlignment="1">
      <alignment horizontal="left" vertical="top" wrapText="1"/>
    </xf>
    <xf numFmtId="0" fontId="20" fillId="3" borderId="18" xfId="0" applyFont="1" applyFill="1" applyBorder="1" applyAlignment="1">
      <alignment horizontal="center" vertical="top"/>
    </xf>
    <xf numFmtId="0" fontId="2" fillId="4" borderId="1" xfId="0" applyFont="1" applyFill="1" applyBorder="1" applyAlignment="1">
      <alignment horizontal="center"/>
    </xf>
    <xf numFmtId="0" fontId="0" fillId="3" borderId="2" xfId="0" applyFill="1" applyBorder="1" applyAlignment="1">
      <alignment horizontal="left" vertical="top" wrapText="1"/>
    </xf>
    <xf numFmtId="0" fontId="0" fillId="3" borderId="4" xfId="0" applyFill="1" applyBorder="1" applyAlignment="1">
      <alignment horizontal="left" vertical="top" wrapText="1"/>
    </xf>
    <xf numFmtId="0" fontId="0" fillId="3" borderId="3" xfId="0" applyFill="1" applyBorder="1" applyAlignment="1">
      <alignment horizontal="left" vertical="top" wrapText="1"/>
    </xf>
    <xf numFmtId="0" fontId="2" fillId="4" borderId="14" xfId="0" applyFont="1" applyFill="1" applyBorder="1" applyAlignment="1">
      <alignment horizontal="center"/>
    </xf>
    <xf numFmtId="0" fontId="2" fillId="4" borderId="15" xfId="0" applyFont="1" applyFill="1" applyBorder="1" applyAlignment="1">
      <alignment horizontal="center"/>
    </xf>
    <xf numFmtId="0" fontId="2" fillId="4" borderId="16" xfId="0" applyFont="1" applyFill="1" applyBorder="1" applyAlignment="1">
      <alignment horizontal="center"/>
    </xf>
    <xf numFmtId="0" fontId="1" fillId="4" borderId="13" xfId="0" applyFont="1" applyFill="1" applyBorder="1" applyAlignment="1">
      <alignment horizontal="center" wrapText="1"/>
    </xf>
  </cellXfs>
  <cellStyles count="4">
    <cellStyle name="Comma" xfId="3" builtinId="3"/>
    <cellStyle name="Hyperlink" xfId="1" builtinId="8"/>
    <cellStyle name="Normal" xfId="0" builtinId="0"/>
    <cellStyle name="Percent 2" xfId="2" xr:uid="{DC3F12E3-A2B2-49C9-83A3-70771D7CAC9A}"/>
  </cellStyles>
  <dxfs count="0"/>
  <tableStyles count="0" defaultTableStyle="TableStyleMedium2" defaultPivotStyle="PivotStyleLight16"/>
  <colors>
    <mruColors>
      <color rgb="FF707CF1"/>
      <color rgb="FFE2E4FC"/>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chpl.healthit.gov/" TargetMode="External"/><Relationship Id="rId7" Type="http://schemas.openxmlformats.org/officeDocument/2006/relationships/hyperlink" Target="https://chpl.healthit.gov/" TargetMode="External"/><Relationship Id="rId2" Type="http://schemas.openxmlformats.org/officeDocument/2006/relationships/hyperlink" Target="https://chpl.healthit.gov/" TargetMode="External"/><Relationship Id="rId1" Type="http://schemas.openxmlformats.org/officeDocument/2006/relationships/hyperlink" Target="https://www.alterahealth.com/legal/onc-reg-compliance/" TargetMode="External"/><Relationship Id="rId6" Type="http://schemas.openxmlformats.org/officeDocument/2006/relationships/hyperlink" Target="https://chpl.healthit.gov/" TargetMode="External"/><Relationship Id="rId5" Type="http://schemas.openxmlformats.org/officeDocument/2006/relationships/hyperlink" Target="https://chpl.healthit.gov/" TargetMode="External"/><Relationship Id="rId4" Type="http://schemas.openxmlformats.org/officeDocument/2006/relationships/hyperlink" Target="https://chpl.healthit.gov/"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35422-FE14-4F4C-8F92-C8886AE35D78}">
  <sheetPr codeName="Sheet1"/>
  <dimension ref="A1:A9"/>
  <sheetViews>
    <sheetView tabSelected="1" workbookViewId="0">
      <selection activeCell="B1" sqref="B1"/>
    </sheetView>
  </sheetViews>
  <sheetFormatPr defaultRowHeight="15" x14ac:dyDescent="0.25"/>
  <cols>
    <col min="1" max="1" width="79.140625" customWidth="1"/>
  </cols>
  <sheetData>
    <row r="1" spans="1:1" ht="21" x14ac:dyDescent="0.35">
      <c r="A1" s="21" t="s">
        <v>345</v>
      </c>
    </row>
    <row r="2" spans="1:1" x14ac:dyDescent="0.25">
      <c r="A2" s="33" t="s">
        <v>0</v>
      </c>
    </row>
    <row r="3" spans="1:1" x14ac:dyDescent="0.25">
      <c r="A3" s="10" t="s">
        <v>212</v>
      </c>
    </row>
    <row r="4" spans="1:1" x14ac:dyDescent="0.25">
      <c r="A4" s="33" t="s">
        <v>4</v>
      </c>
    </row>
    <row r="5" spans="1:1" x14ac:dyDescent="0.25">
      <c r="A5" s="33" t="s">
        <v>3</v>
      </c>
    </row>
    <row r="6" spans="1:1" x14ac:dyDescent="0.25">
      <c r="A6" s="33" t="s">
        <v>5</v>
      </c>
    </row>
    <row r="7" spans="1:1" x14ac:dyDescent="0.25">
      <c r="A7" s="33" t="s">
        <v>7</v>
      </c>
    </row>
    <row r="9" spans="1:1" x14ac:dyDescent="0.25">
      <c r="A9" s="20" t="s">
        <v>213</v>
      </c>
    </row>
  </sheetData>
  <sheetProtection algorithmName="SHA-512" hashValue="nMLO+tptD4wmvk2fiz+U7EiozChw8KGzBpHYRRYvymIwsL5nY3Em+bvIZoOkcfTsImK4H1vsZIlV+gCdO27fBw==" saltValue="lLlowWWafgnkrIdRLBHA1g==" spinCount="100000" sheet="1" objects="1" scenarios="1"/>
  <hyperlinks>
    <hyperlink ref="A2" location="'General Information'!A1" display="General Information" xr:uid="{3070F261-109C-4963-AE18-5E64516F915C}"/>
    <hyperlink ref="A5" location="'RWT Approach Justification'!A1" display="Justification for Real World Testing Approach" xr:uid="{04B35BC2-34EB-4019-A450-8D677DBBB164}"/>
    <hyperlink ref="A6" location="'Measures Used in Approach'!A1" display="Measures Used in Overall Approach" xr:uid="{D646644B-BC26-445B-BDF3-580968B4DF35}"/>
    <hyperlink ref="A7" location="'Schedule of Key Milestones'!A1" display="Schedule of Key Milestones" xr:uid="{9A32DB64-EFE9-483A-9649-233C241C2AC9}"/>
    <hyperlink ref="A4" location="'Applicable Care Settings Def'!A1" display="Applicable Care Settings Defined" xr:uid="{4F9E9611-8E09-4E07-B6F3-5F3C7177E42D}"/>
    <hyperlink ref="A3" location="'Standards Updates'!A1" display="Standards Update (Standards Version Advancement Process - SVAP)" xr:uid="{B60DCA4F-F870-4561-9434-3910655CBE4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46E83-67A7-4154-A89C-AC6A1631176E}">
  <sheetPr codeName="Sheet2"/>
  <dimension ref="A1:E11"/>
  <sheetViews>
    <sheetView workbookViewId="0">
      <selection activeCell="F1" sqref="F1"/>
    </sheetView>
  </sheetViews>
  <sheetFormatPr defaultRowHeight="15" x14ac:dyDescent="0.25"/>
  <cols>
    <col min="1" max="1" width="43.5703125" customWidth="1"/>
    <col min="2" max="2" width="57" customWidth="1"/>
    <col min="3" max="3" width="19.85546875" customWidth="1"/>
    <col min="4" max="4" width="47.140625" customWidth="1"/>
    <col min="5" max="5" width="63.140625" customWidth="1"/>
    <col min="6" max="6" width="7.7109375" customWidth="1"/>
  </cols>
  <sheetData>
    <row r="1" spans="1:5" ht="21" x14ac:dyDescent="0.35">
      <c r="A1" s="89" t="s">
        <v>0</v>
      </c>
      <c r="B1" s="89"/>
      <c r="C1" s="89"/>
      <c r="D1" s="89"/>
      <c r="E1" s="93" t="s">
        <v>214</v>
      </c>
    </row>
    <row r="2" spans="1:5" ht="18.75" x14ac:dyDescent="0.3">
      <c r="A2" s="22" t="s">
        <v>8</v>
      </c>
      <c r="B2" s="22" t="s">
        <v>9</v>
      </c>
      <c r="C2" s="22" t="s">
        <v>10</v>
      </c>
      <c r="D2" s="22" t="s">
        <v>11</v>
      </c>
      <c r="E2" s="94"/>
    </row>
    <row r="3" spans="1:5" x14ac:dyDescent="0.25">
      <c r="A3" s="3" t="s">
        <v>140</v>
      </c>
      <c r="B3" s="3" t="s">
        <v>141</v>
      </c>
      <c r="C3" s="7"/>
      <c r="D3" s="7"/>
      <c r="E3" s="95" t="s">
        <v>314</v>
      </c>
    </row>
    <row r="4" spans="1:5" x14ac:dyDescent="0.25">
      <c r="A4" s="3" t="s">
        <v>1</v>
      </c>
      <c r="B4" s="3" t="s">
        <v>142</v>
      </c>
      <c r="C4" s="7"/>
      <c r="D4" s="7"/>
      <c r="E4" s="96"/>
    </row>
    <row r="5" spans="1:5" x14ac:dyDescent="0.25">
      <c r="A5" s="90" t="s">
        <v>2</v>
      </c>
      <c r="B5" s="90" t="s">
        <v>12</v>
      </c>
      <c r="C5" s="3" t="s">
        <v>13</v>
      </c>
      <c r="D5" s="31" t="s">
        <v>163</v>
      </c>
      <c r="E5" s="96"/>
    </row>
    <row r="6" spans="1:5" x14ac:dyDescent="0.25">
      <c r="A6" s="91"/>
      <c r="B6" s="91"/>
      <c r="C6" s="3" t="s">
        <v>130</v>
      </c>
      <c r="D6" s="31" t="s">
        <v>164</v>
      </c>
      <c r="E6" s="96"/>
    </row>
    <row r="7" spans="1:5" x14ac:dyDescent="0.25">
      <c r="A7" s="91"/>
      <c r="B7" s="91"/>
      <c r="C7" s="9">
        <v>19.399999999999999</v>
      </c>
      <c r="D7" s="10" t="s">
        <v>165</v>
      </c>
      <c r="E7" s="96"/>
    </row>
    <row r="8" spans="1:5" x14ac:dyDescent="0.25">
      <c r="A8" s="91"/>
      <c r="B8" s="91"/>
      <c r="C8" s="9">
        <v>20.100000000000001</v>
      </c>
      <c r="D8" s="10" t="s">
        <v>166</v>
      </c>
      <c r="E8" s="96"/>
    </row>
    <row r="9" spans="1:5" x14ac:dyDescent="0.25">
      <c r="A9" s="91"/>
      <c r="B9" s="91"/>
      <c r="C9" s="9">
        <v>21.1</v>
      </c>
      <c r="D9" s="30" t="s">
        <v>154</v>
      </c>
      <c r="E9" s="96"/>
    </row>
    <row r="10" spans="1:5" x14ac:dyDescent="0.25">
      <c r="A10" s="92"/>
      <c r="B10" s="92"/>
      <c r="C10" s="9" t="s">
        <v>312</v>
      </c>
      <c r="D10" s="30" t="s">
        <v>313</v>
      </c>
      <c r="E10" s="97"/>
    </row>
    <row r="11" spans="1:5" x14ac:dyDescent="0.25">
      <c r="A11" s="3" t="s">
        <v>14</v>
      </c>
      <c r="B11" s="10" t="s">
        <v>151</v>
      </c>
      <c r="C11" s="7"/>
      <c r="D11" s="7"/>
      <c r="E11" s="7"/>
    </row>
  </sheetData>
  <sheetProtection algorithmName="SHA-512" hashValue="evWh+dWM1f1JBn+fwuHtYR/CdUKcBiM7owp3puTBqeqhid3ZhGLhhkEWbB5T0tTac6v12CQOBqQFMrwjwUo3hg==" saltValue="LIjs0sNbiU3ZaNBeOSBqLg==" spinCount="100000" sheet="1" objects="1" scenarios="1"/>
  <mergeCells count="5">
    <mergeCell ref="A1:D1"/>
    <mergeCell ref="B5:B10"/>
    <mergeCell ref="A5:A10"/>
    <mergeCell ref="E1:E2"/>
    <mergeCell ref="E3:E10"/>
  </mergeCells>
  <hyperlinks>
    <hyperlink ref="B11" r:id="rId1" xr:uid="{9F438848-F6BB-4F42-B34F-C6EB570BF5A8}"/>
    <hyperlink ref="D5" r:id="rId2" location="/listing/10544" xr:uid="{FA9EE54D-3320-4397-AA1E-346F7157AF4E}"/>
    <hyperlink ref="D6" r:id="rId3" location="/listing/10545" xr:uid="{01AB45B2-8707-4257-8A89-9478063B1D21}"/>
    <hyperlink ref="D7" r:id="rId4" location="/listing/10546" xr:uid="{CFACED7D-7916-400E-B974-36CAD519F298}"/>
    <hyperlink ref="D8" r:id="rId5" location="/listing/10500" xr:uid="{08E786FD-52C4-485F-BE56-37E684065C85}"/>
    <hyperlink ref="D9" r:id="rId6" location="/listing/10810" xr:uid="{090FA016-D6A2-432B-A07E-85A807EE326F}"/>
    <hyperlink ref="D10" r:id="rId7" location="/listing/11383" xr:uid="{6D286855-9B55-4FA8-9001-F0A9893CAE8D}"/>
  </hyperlinks>
  <pageMargins left="0.7" right="0.7" top="0.75" bottom="0.75" header="0.3" footer="0.3"/>
  <pageSetup orientation="portrait" r:id="rId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566D1-1B05-4DEA-8AD5-8C598E2D4648}">
  <sheetPr codeName="Sheet3"/>
  <dimension ref="A1:I21"/>
  <sheetViews>
    <sheetView zoomScale="80" zoomScaleNormal="80" workbookViewId="0">
      <selection activeCell="F1" sqref="F1"/>
    </sheetView>
  </sheetViews>
  <sheetFormatPr defaultRowHeight="15" x14ac:dyDescent="0.25"/>
  <cols>
    <col min="1" max="1" width="29.5703125" customWidth="1"/>
    <col min="2" max="3" width="30.42578125" customWidth="1"/>
    <col min="4" max="4" width="30.5703125" style="2" customWidth="1"/>
    <col min="5" max="5" width="37.42578125" customWidth="1"/>
    <col min="6" max="6" width="32.28515625" customWidth="1"/>
    <col min="7" max="9" width="28.85546875" customWidth="1"/>
    <col min="10" max="10" width="28.28515625" customWidth="1"/>
    <col min="11" max="12" width="33.28515625" customWidth="1"/>
  </cols>
  <sheetData>
    <row r="1" spans="1:9" ht="36.75" customHeight="1" x14ac:dyDescent="0.25">
      <c r="A1" s="55" t="s">
        <v>93</v>
      </c>
      <c r="B1" s="56"/>
      <c r="C1" s="56"/>
      <c r="D1" s="56"/>
      <c r="E1" s="56"/>
    </row>
    <row r="2" spans="1:9" x14ac:dyDescent="0.25">
      <c r="A2" s="4"/>
      <c r="B2" s="4"/>
      <c r="C2" s="4"/>
      <c r="E2" s="4"/>
      <c r="F2" s="4"/>
      <c r="G2" s="4"/>
      <c r="H2" s="4"/>
      <c r="I2" s="4"/>
    </row>
    <row r="3" spans="1:9" x14ac:dyDescent="0.25">
      <c r="A3" s="4"/>
      <c r="B3" s="4"/>
      <c r="C3" s="4"/>
      <c r="E3" s="4"/>
      <c r="F3" s="4"/>
      <c r="G3" s="4"/>
      <c r="H3" s="4"/>
      <c r="I3" s="4"/>
    </row>
    <row r="4" spans="1:9" x14ac:dyDescent="0.25">
      <c r="A4" s="4"/>
      <c r="B4" s="4"/>
      <c r="C4" s="4"/>
      <c r="E4" s="4"/>
      <c r="F4" s="4"/>
      <c r="G4" s="4"/>
      <c r="H4" s="4"/>
      <c r="I4" s="4"/>
    </row>
    <row r="5" spans="1:9" x14ac:dyDescent="0.25">
      <c r="A5" s="4"/>
      <c r="B5" s="4"/>
      <c r="C5" s="4"/>
      <c r="E5" s="4"/>
      <c r="F5" s="4"/>
      <c r="G5" s="4"/>
      <c r="H5" s="4"/>
      <c r="I5" s="4"/>
    </row>
    <row r="6" spans="1:9" x14ac:dyDescent="0.25">
      <c r="A6" s="4"/>
      <c r="B6" s="4"/>
      <c r="C6" s="4"/>
      <c r="E6" s="4"/>
      <c r="F6" s="4"/>
      <c r="G6" s="4"/>
      <c r="H6" s="4"/>
      <c r="I6" s="4"/>
    </row>
    <row r="7" spans="1:9" x14ac:dyDescent="0.25">
      <c r="A7" s="4"/>
      <c r="B7" s="4"/>
      <c r="C7" s="4"/>
      <c r="E7" s="4"/>
      <c r="F7" s="4"/>
      <c r="G7" s="4"/>
      <c r="H7" s="4"/>
      <c r="I7" s="4"/>
    </row>
    <row r="8" spans="1:9" x14ac:dyDescent="0.25">
      <c r="A8" s="4"/>
      <c r="B8" s="4"/>
      <c r="C8" s="4"/>
      <c r="E8" s="4"/>
      <c r="F8" s="4"/>
      <c r="G8" s="4"/>
      <c r="H8" s="4"/>
      <c r="I8" s="4"/>
    </row>
    <row r="9" spans="1:9" x14ac:dyDescent="0.25">
      <c r="A9" s="4"/>
      <c r="B9" s="4"/>
      <c r="C9" s="4"/>
      <c r="E9" s="4"/>
      <c r="F9" s="4"/>
      <c r="G9" s="4"/>
      <c r="H9" s="4"/>
      <c r="I9" s="4"/>
    </row>
    <row r="10" spans="1:9" x14ac:dyDescent="0.25">
      <c r="A10" s="4"/>
      <c r="B10" s="4"/>
      <c r="C10" s="4"/>
      <c r="E10" s="4"/>
      <c r="F10" s="4"/>
      <c r="G10" s="4"/>
      <c r="H10" s="4"/>
      <c r="I10" s="4"/>
    </row>
    <row r="11" spans="1:9" x14ac:dyDescent="0.25">
      <c r="A11" s="4"/>
      <c r="B11" s="4"/>
      <c r="C11" s="4"/>
      <c r="E11" s="4"/>
      <c r="F11" s="4"/>
      <c r="G11" s="4"/>
      <c r="H11" s="4"/>
      <c r="I11" s="4"/>
    </row>
    <row r="12" spans="1:9" x14ac:dyDescent="0.25">
      <c r="A12" s="4"/>
      <c r="B12" s="4"/>
      <c r="C12" s="4"/>
      <c r="E12" s="4"/>
      <c r="F12" s="4"/>
      <c r="G12" s="4"/>
      <c r="H12" s="4"/>
      <c r="I12" s="4"/>
    </row>
    <row r="13" spans="1:9" x14ac:dyDescent="0.25">
      <c r="A13" s="4"/>
      <c r="B13" s="4"/>
      <c r="C13" s="4"/>
      <c r="E13" s="4"/>
      <c r="F13" s="4"/>
      <c r="G13" s="4"/>
      <c r="H13" s="4"/>
      <c r="I13" s="4"/>
    </row>
    <row r="14" spans="1:9" x14ac:dyDescent="0.25">
      <c r="I14" s="4"/>
    </row>
    <row r="15" spans="1:9" x14ac:dyDescent="0.25">
      <c r="I15" s="4"/>
    </row>
    <row r="16" spans="1:9" x14ac:dyDescent="0.25">
      <c r="I16" s="4"/>
    </row>
    <row r="17" spans="9:9" x14ac:dyDescent="0.25">
      <c r="I17" s="4"/>
    </row>
    <row r="18" spans="9:9" x14ac:dyDescent="0.25">
      <c r="I18" s="4"/>
    </row>
    <row r="19" spans="9:9" x14ac:dyDescent="0.25">
      <c r="I19" s="4"/>
    </row>
    <row r="20" spans="9:9" x14ac:dyDescent="0.25">
      <c r="I20" s="4"/>
    </row>
    <row r="21" spans="9:9" x14ac:dyDescent="0.25">
      <c r="I21" s="4"/>
    </row>
  </sheetData>
  <sheetProtection algorithmName="SHA-512" hashValue="qTNpEANf6IFR4I7o47miq7UWevYgh8tgsYcdnmPSR2cM9vcCeNyH3T8SkDsE/5gT4Y4n3mDWLQ2/KUSQ/fLIZw==" saltValue="fKjK1dR4fDzfmgNACtK/cA==" spinCount="100000" sheet="1" objects="1" scenarios="1"/>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D34E1-8A8C-4009-9017-5C10758C3D82}">
  <sheetPr codeName="Sheet4"/>
  <dimension ref="A1:C17"/>
  <sheetViews>
    <sheetView zoomScaleNormal="100" workbookViewId="0">
      <pane ySplit="1" topLeftCell="A2" activePane="bottomLeft" state="frozen"/>
      <selection pane="bottomLeft" activeCell="D1" sqref="D1"/>
    </sheetView>
  </sheetViews>
  <sheetFormatPr defaultRowHeight="15" x14ac:dyDescent="0.25"/>
  <cols>
    <col min="1" max="1" width="30.5703125" customWidth="1"/>
    <col min="2" max="2" width="89.85546875" customWidth="1"/>
    <col min="3" max="3" width="57.85546875" customWidth="1"/>
  </cols>
  <sheetData>
    <row r="1" spans="1:3" ht="21" x14ac:dyDescent="0.35">
      <c r="A1" s="23" t="s">
        <v>16</v>
      </c>
      <c r="B1" s="23" t="s">
        <v>17</v>
      </c>
      <c r="C1" s="23" t="s">
        <v>215</v>
      </c>
    </row>
    <row r="2" spans="1:3" ht="90" x14ac:dyDescent="0.25">
      <c r="A2" s="12" t="s">
        <v>155</v>
      </c>
      <c r="B2" s="6" t="s">
        <v>202</v>
      </c>
      <c r="C2" s="1" t="s">
        <v>256</v>
      </c>
    </row>
    <row r="3" spans="1:3" ht="90" x14ac:dyDescent="0.25">
      <c r="A3" s="12" t="s">
        <v>208</v>
      </c>
      <c r="B3" s="6" t="s">
        <v>209</v>
      </c>
      <c r="C3" s="1" t="s">
        <v>256</v>
      </c>
    </row>
    <row r="4" spans="1:3" ht="90" x14ac:dyDescent="0.25">
      <c r="A4" s="12" t="s">
        <v>172</v>
      </c>
      <c r="B4" s="6" t="s">
        <v>204</v>
      </c>
      <c r="C4" s="1" t="s">
        <v>256</v>
      </c>
    </row>
    <row r="5" spans="1:3" ht="105" x14ac:dyDescent="0.25">
      <c r="A5" s="12" t="s">
        <v>156</v>
      </c>
      <c r="B5" s="6" t="s">
        <v>207</v>
      </c>
      <c r="C5" s="1" t="s">
        <v>256</v>
      </c>
    </row>
    <row r="6" spans="1:3" ht="126" customHeight="1" x14ac:dyDescent="0.25">
      <c r="A6" s="12" t="s">
        <v>171</v>
      </c>
      <c r="B6" s="6" t="s">
        <v>210</v>
      </c>
      <c r="C6" s="1" t="s">
        <v>256</v>
      </c>
    </row>
    <row r="7" spans="1:3" x14ac:dyDescent="0.25">
      <c r="A7" s="4"/>
      <c r="B7" s="4"/>
    </row>
    <row r="8" spans="1:3" x14ac:dyDescent="0.25">
      <c r="A8" s="4"/>
      <c r="B8" s="4"/>
    </row>
    <row r="9" spans="1:3" x14ac:dyDescent="0.25">
      <c r="A9" s="4"/>
      <c r="B9" s="4"/>
    </row>
    <row r="10" spans="1:3" x14ac:dyDescent="0.25">
      <c r="A10" s="4"/>
      <c r="B10" s="4"/>
    </row>
    <row r="11" spans="1:3" x14ac:dyDescent="0.25">
      <c r="A11" s="4"/>
      <c r="B11" s="4"/>
    </row>
    <row r="12" spans="1:3" x14ac:dyDescent="0.25">
      <c r="A12" s="4"/>
      <c r="B12" s="4"/>
    </row>
    <row r="13" spans="1:3" x14ac:dyDescent="0.25">
      <c r="A13" s="4"/>
      <c r="B13" s="4"/>
    </row>
    <row r="14" spans="1:3" x14ac:dyDescent="0.25">
      <c r="A14" s="4"/>
      <c r="B14" s="4"/>
    </row>
    <row r="15" spans="1:3" x14ac:dyDescent="0.25">
      <c r="A15" s="4"/>
      <c r="B15" s="4"/>
    </row>
    <row r="16" spans="1:3" x14ac:dyDescent="0.25">
      <c r="A16" s="4"/>
      <c r="B16" s="4"/>
    </row>
    <row r="17" spans="1:2" x14ac:dyDescent="0.25">
      <c r="A17" s="4"/>
      <c r="B17" s="4"/>
    </row>
  </sheetData>
  <sheetProtection algorithmName="SHA-512" hashValue="wvIC7UzIzsGUVGY6R9spyWmhMotp/h0ou55CAJ5hAW1Qlqc/lnPKp1w5YNV4RiLE0a43Fj4PEsDfSjYsRJ/H8g==" saltValue="4LQILk2oEXC5AFXT3fBkDw==" spinCount="100000" sheet="1" objects="1" scenarios="1"/>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320C4-2CF2-457C-B10E-45C962178870}">
  <sheetPr codeName="Sheet5"/>
  <dimension ref="A1:D58"/>
  <sheetViews>
    <sheetView workbookViewId="0">
      <pane ySplit="1" topLeftCell="A2" activePane="bottomLeft" state="frozen"/>
      <selection pane="bottomLeft" activeCell="E1" sqref="E1"/>
    </sheetView>
  </sheetViews>
  <sheetFormatPr defaultRowHeight="15" x14ac:dyDescent="0.25"/>
  <cols>
    <col min="1" max="1" width="27.28515625" customWidth="1"/>
    <col min="2" max="2" width="39.42578125" customWidth="1"/>
    <col min="3" max="3" width="96.42578125" customWidth="1"/>
    <col min="4" max="4" width="101.42578125" customWidth="1"/>
  </cols>
  <sheetData>
    <row r="1" spans="1:4" ht="21" x14ac:dyDescent="0.35">
      <c r="A1" s="89" t="s">
        <v>23</v>
      </c>
      <c r="B1" s="89"/>
      <c r="C1" s="89"/>
      <c r="D1" s="21" t="s">
        <v>216</v>
      </c>
    </row>
    <row r="2" spans="1:4" ht="120" x14ac:dyDescent="0.25">
      <c r="A2" s="98" t="s">
        <v>18</v>
      </c>
      <c r="B2" s="5" t="s">
        <v>19</v>
      </c>
      <c r="C2" s="1" t="s">
        <v>205</v>
      </c>
      <c r="D2" s="44" t="s">
        <v>244</v>
      </c>
    </row>
    <row r="3" spans="1:4" ht="183.75" customHeight="1" x14ac:dyDescent="0.25">
      <c r="A3" s="98"/>
      <c r="B3" s="5" t="s">
        <v>20</v>
      </c>
      <c r="C3" s="1" t="s">
        <v>152</v>
      </c>
      <c r="D3" s="6" t="s">
        <v>245</v>
      </c>
    </row>
    <row r="4" spans="1:4" ht="30.75" customHeight="1" x14ac:dyDescent="0.25">
      <c r="A4" s="98"/>
      <c r="B4" s="5" t="s">
        <v>21</v>
      </c>
      <c r="C4" s="1" t="s">
        <v>22</v>
      </c>
      <c r="D4" s="6" t="s">
        <v>246</v>
      </c>
    </row>
    <row r="5" spans="1:4" ht="79.5" customHeight="1" x14ac:dyDescent="0.25">
      <c r="A5" s="98"/>
      <c r="B5" s="5" t="s">
        <v>23</v>
      </c>
      <c r="C5" s="32" t="s">
        <v>173</v>
      </c>
      <c r="D5" s="6" t="s">
        <v>247</v>
      </c>
    </row>
    <row r="6" spans="1:4" ht="62.25" customHeight="1" x14ac:dyDescent="0.25">
      <c r="A6" s="99" t="s">
        <v>24</v>
      </c>
      <c r="B6" s="12" t="s">
        <v>19</v>
      </c>
      <c r="C6" s="6" t="s">
        <v>25</v>
      </c>
      <c r="D6" s="45" t="s">
        <v>292</v>
      </c>
    </row>
    <row r="7" spans="1:4" ht="89.45" customHeight="1" x14ac:dyDescent="0.25">
      <c r="A7" s="100"/>
      <c r="B7" s="90" t="s">
        <v>26</v>
      </c>
      <c r="C7" s="14" t="s">
        <v>134</v>
      </c>
      <c r="D7" s="45" t="s">
        <v>293</v>
      </c>
    </row>
    <row r="8" spans="1:4" ht="45" x14ac:dyDescent="0.25">
      <c r="A8" s="100"/>
      <c r="B8" s="91"/>
      <c r="C8" s="6" t="s">
        <v>27</v>
      </c>
      <c r="D8" s="45" t="s">
        <v>294</v>
      </c>
    </row>
    <row r="9" spans="1:4" ht="78.75" customHeight="1" x14ac:dyDescent="0.25">
      <c r="A9" s="100"/>
      <c r="B9" s="91"/>
      <c r="C9" s="6" t="s">
        <v>135</v>
      </c>
      <c r="D9" s="45" t="s">
        <v>295</v>
      </c>
    </row>
    <row r="10" spans="1:4" ht="45" x14ac:dyDescent="0.25">
      <c r="A10" s="100"/>
      <c r="B10" s="92"/>
      <c r="C10" s="6" t="s">
        <v>28</v>
      </c>
      <c r="D10" s="45" t="s">
        <v>296</v>
      </c>
    </row>
    <row r="11" spans="1:4" ht="30" x14ac:dyDescent="0.25">
      <c r="A11" s="100"/>
      <c r="B11" s="6" t="s">
        <v>29</v>
      </c>
      <c r="C11" s="11" t="s">
        <v>139</v>
      </c>
    </row>
    <row r="12" spans="1:4" ht="30" x14ac:dyDescent="0.25">
      <c r="A12" s="100"/>
      <c r="B12" s="6" t="s">
        <v>30</v>
      </c>
      <c r="C12" s="11" t="s">
        <v>31</v>
      </c>
    </row>
    <row r="13" spans="1:4" ht="30" x14ac:dyDescent="0.25">
      <c r="A13" s="101"/>
      <c r="B13" s="6" t="s">
        <v>32</v>
      </c>
      <c r="C13" s="11" t="s">
        <v>33</v>
      </c>
    </row>
    <row r="14" spans="1:4" x14ac:dyDescent="0.25">
      <c r="A14" s="8"/>
      <c r="B14" s="8"/>
      <c r="C14" s="8"/>
    </row>
    <row r="15" spans="1:4" x14ac:dyDescent="0.25">
      <c r="A15" s="8"/>
      <c r="B15" s="8"/>
      <c r="C15" s="8"/>
    </row>
    <row r="16" spans="1:4" x14ac:dyDescent="0.25">
      <c r="A16" s="8"/>
      <c r="B16" s="8"/>
      <c r="C16" s="8"/>
    </row>
    <row r="17" spans="1:3" x14ac:dyDescent="0.25">
      <c r="A17" s="8"/>
      <c r="B17" s="8"/>
      <c r="C17" s="8"/>
    </row>
    <row r="18" spans="1:3" x14ac:dyDescent="0.25">
      <c r="A18" s="8"/>
      <c r="B18" s="8"/>
      <c r="C18" s="8"/>
    </row>
    <row r="19" spans="1:3" x14ac:dyDescent="0.25">
      <c r="A19" s="8"/>
      <c r="B19" s="8"/>
      <c r="C19" s="8"/>
    </row>
    <row r="20" spans="1:3" x14ac:dyDescent="0.25">
      <c r="A20" s="8"/>
      <c r="B20" s="8"/>
      <c r="C20" s="8"/>
    </row>
    <row r="21" spans="1:3" x14ac:dyDescent="0.25">
      <c r="A21" s="8"/>
      <c r="B21" s="8"/>
      <c r="C21" s="8"/>
    </row>
    <row r="22" spans="1:3" x14ac:dyDescent="0.25">
      <c r="A22" s="8"/>
      <c r="B22" s="8"/>
      <c r="C22" s="8"/>
    </row>
    <row r="23" spans="1:3" x14ac:dyDescent="0.25">
      <c r="A23" s="8"/>
      <c r="B23" s="8"/>
      <c r="C23" s="8"/>
    </row>
    <row r="24" spans="1:3" x14ac:dyDescent="0.25">
      <c r="A24" s="8"/>
      <c r="B24" s="8"/>
      <c r="C24" s="8"/>
    </row>
    <row r="25" spans="1:3" x14ac:dyDescent="0.25">
      <c r="A25" s="8"/>
      <c r="B25" s="8"/>
      <c r="C25" s="8"/>
    </row>
    <row r="26" spans="1:3" x14ac:dyDescent="0.25">
      <c r="A26" s="8"/>
      <c r="B26" s="8"/>
      <c r="C26" s="8"/>
    </row>
    <row r="27" spans="1:3" x14ac:dyDescent="0.25">
      <c r="A27" s="8"/>
      <c r="B27" s="8"/>
      <c r="C27" s="8"/>
    </row>
    <row r="28" spans="1:3" x14ac:dyDescent="0.25">
      <c r="A28" s="8"/>
      <c r="B28" s="8"/>
      <c r="C28" s="8"/>
    </row>
    <row r="29" spans="1:3" x14ac:dyDescent="0.25">
      <c r="A29" s="8"/>
      <c r="B29" s="8"/>
      <c r="C29" s="8"/>
    </row>
    <row r="30" spans="1:3" x14ac:dyDescent="0.25">
      <c r="A30" s="8"/>
      <c r="B30" s="8"/>
      <c r="C30" s="8"/>
    </row>
    <row r="31" spans="1:3" x14ac:dyDescent="0.25">
      <c r="A31" s="8"/>
      <c r="B31" s="8"/>
      <c r="C31" s="8"/>
    </row>
    <row r="32" spans="1:3" x14ac:dyDescent="0.25">
      <c r="A32" s="8"/>
      <c r="B32" s="8"/>
      <c r="C32" s="8"/>
    </row>
    <row r="33" spans="1:3" x14ac:dyDescent="0.25">
      <c r="A33" s="8"/>
      <c r="B33" s="8"/>
      <c r="C33" s="8"/>
    </row>
    <row r="34" spans="1:3" x14ac:dyDescent="0.25">
      <c r="A34" s="8"/>
      <c r="B34" s="8"/>
      <c r="C34" s="8"/>
    </row>
    <row r="35" spans="1:3" x14ac:dyDescent="0.25">
      <c r="A35" s="8"/>
      <c r="B35" s="8"/>
      <c r="C35" s="8"/>
    </row>
    <row r="36" spans="1:3" x14ac:dyDescent="0.25">
      <c r="A36" s="8"/>
      <c r="B36" s="8"/>
      <c r="C36" s="8"/>
    </row>
    <row r="37" spans="1:3" x14ac:dyDescent="0.25">
      <c r="A37" s="8"/>
      <c r="B37" s="8"/>
      <c r="C37" s="8"/>
    </row>
    <row r="38" spans="1:3" x14ac:dyDescent="0.25">
      <c r="A38" s="8"/>
      <c r="B38" s="8"/>
      <c r="C38" s="8"/>
    </row>
    <row r="39" spans="1:3" x14ac:dyDescent="0.25">
      <c r="A39" s="8"/>
      <c r="B39" s="8"/>
      <c r="C39" s="8"/>
    </row>
    <row r="40" spans="1:3" x14ac:dyDescent="0.25">
      <c r="A40" s="8"/>
      <c r="B40" s="8"/>
      <c r="C40" s="8"/>
    </row>
    <row r="41" spans="1:3" x14ac:dyDescent="0.25">
      <c r="A41" s="8"/>
      <c r="B41" s="8"/>
      <c r="C41" s="8"/>
    </row>
    <row r="42" spans="1:3" x14ac:dyDescent="0.25">
      <c r="A42" s="8"/>
      <c r="B42" s="8"/>
      <c r="C42" s="8"/>
    </row>
    <row r="43" spans="1:3" x14ac:dyDescent="0.25">
      <c r="A43" s="8"/>
      <c r="B43" s="8"/>
      <c r="C43" s="8"/>
    </row>
    <row r="44" spans="1:3" x14ac:dyDescent="0.25">
      <c r="A44" s="8"/>
      <c r="B44" s="8"/>
      <c r="C44" s="8"/>
    </row>
    <row r="45" spans="1:3" x14ac:dyDescent="0.25">
      <c r="A45" s="8"/>
      <c r="B45" s="8"/>
      <c r="C45" s="8"/>
    </row>
    <row r="46" spans="1:3" x14ac:dyDescent="0.25">
      <c r="A46" s="8"/>
      <c r="B46" s="8"/>
      <c r="C46" s="8"/>
    </row>
    <row r="47" spans="1:3" x14ac:dyDescent="0.25">
      <c r="A47" s="8"/>
      <c r="B47" s="8"/>
      <c r="C47" s="8"/>
    </row>
    <row r="48" spans="1:3" x14ac:dyDescent="0.25">
      <c r="A48" s="8"/>
      <c r="B48" s="8"/>
      <c r="C48" s="8"/>
    </row>
    <row r="49" spans="1:3" x14ac:dyDescent="0.25">
      <c r="A49" s="8"/>
      <c r="B49" s="8"/>
      <c r="C49" s="8"/>
    </row>
    <row r="50" spans="1:3" x14ac:dyDescent="0.25">
      <c r="A50" s="8"/>
      <c r="B50" s="8"/>
      <c r="C50" s="8"/>
    </row>
    <row r="51" spans="1:3" x14ac:dyDescent="0.25">
      <c r="A51" s="8"/>
      <c r="B51" s="8"/>
      <c r="C51" s="8"/>
    </row>
    <row r="52" spans="1:3" x14ac:dyDescent="0.25">
      <c r="A52" s="8"/>
      <c r="B52" s="8"/>
      <c r="C52" s="8"/>
    </row>
    <row r="53" spans="1:3" x14ac:dyDescent="0.25">
      <c r="A53" s="8"/>
      <c r="B53" s="8"/>
      <c r="C53" s="8"/>
    </row>
    <row r="54" spans="1:3" x14ac:dyDescent="0.25">
      <c r="A54" s="8"/>
      <c r="B54" s="8"/>
      <c r="C54" s="8"/>
    </row>
    <row r="55" spans="1:3" x14ac:dyDescent="0.25">
      <c r="A55" s="8"/>
      <c r="B55" s="8"/>
      <c r="C55" s="8"/>
    </row>
    <row r="56" spans="1:3" x14ac:dyDescent="0.25">
      <c r="A56" s="8"/>
      <c r="B56" s="8"/>
      <c r="C56" s="8"/>
    </row>
    <row r="57" spans="1:3" x14ac:dyDescent="0.25">
      <c r="A57" s="8"/>
      <c r="B57" s="8"/>
      <c r="C57" s="8"/>
    </row>
    <row r="58" spans="1:3" x14ac:dyDescent="0.25">
      <c r="C58" s="8"/>
    </row>
  </sheetData>
  <sheetProtection algorithmName="SHA-512" hashValue="nh7B0jn5OaYt1Wnmzy2nyMfTWwXkex73R8IUiAWoKFL2xOk9PnBPQ48fXrJUUy8mN2YVsSn2ZlpXz9R/uaezAw==" saltValue="/dSZ+uLJhD5qEFs8AT9GOw==" spinCount="100000" sheet="1" objects="1" scenarios="1"/>
  <mergeCells count="4">
    <mergeCell ref="A1:C1"/>
    <mergeCell ref="A2:A5"/>
    <mergeCell ref="B7:B10"/>
    <mergeCell ref="A6:A13"/>
  </mergeCells>
  <hyperlinks>
    <hyperlink ref="C11" location="'Measures Used in Approach'!A1" display="See Column F on Measures Used in Approach Tab" xr:uid="{D1D603F9-363D-4D26-83DE-9C5FAE141E22}"/>
    <hyperlink ref="C12" location="'Measures Used in Approach'!A1" display="See Column B on Measures Used in Approach Tab" xr:uid="{E9B7ADC9-8C48-449D-99B2-A6784E96F0C6}"/>
    <hyperlink ref="C13" location="'Measures Used in Approach'!A1" display="See Column C on Measures Used in Approach Tab" xr:uid="{693AF735-8C72-41EB-9D74-5F0F6FE5D844}"/>
  </hyperlinks>
  <pageMargins left="0.7" right="0.7" top="0.75" bottom="0.75" header="0.3" footer="0.3"/>
  <pageSetup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886E7-E34D-481A-ABA8-144A76526527}">
  <sheetPr codeName="Sheet6"/>
  <dimension ref="A1:DS272"/>
  <sheetViews>
    <sheetView zoomScaleNormal="100" workbookViewId="0">
      <pane xSplit="1" topLeftCell="D1" activePane="topRight" state="frozen"/>
      <selection pane="topRight" activeCell="H1" sqref="H1"/>
    </sheetView>
  </sheetViews>
  <sheetFormatPr defaultColWidth="9.140625" defaultRowHeight="21" x14ac:dyDescent="0.35"/>
  <cols>
    <col min="1" max="1" width="26.5703125" style="17" customWidth="1"/>
    <col min="2" max="2" width="56.42578125" style="17" customWidth="1"/>
    <col min="3" max="3" width="51.85546875" style="16" customWidth="1"/>
    <col min="4" max="4" width="26.28515625" style="17" customWidth="1"/>
    <col min="5" max="5" width="60.42578125" style="18" customWidth="1"/>
    <col min="6" max="6" width="68.140625" style="17" customWidth="1"/>
    <col min="7" max="7" width="72.140625" style="84" customWidth="1"/>
    <col min="8" max="123" width="9.140625" style="75"/>
    <col min="124" max="16384" width="9.140625" style="17"/>
  </cols>
  <sheetData>
    <row r="1" spans="1:123" x14ac:dyDescent="0.35">
      <c r="A1" s="89" t="s">
        <v>124</v>
      </c>
      <c r="B1" s="89"/>
      <c r="C1" s="89"/>
      <c r="D1" s="89"/>
      <c r="E1" s="89"/>
      <c r="F1" s="103" t="s">
        <v>215</v>
      </c>
      <c r="G1" s="103"/>
    </row>
    <row r="2" spans="1:123" ht="42" x14ac:dyDescent="0.35">
      <c r="A2" s="23" t="s">
        <v>34</v>
      </c>
      <c r="B2" s="24" t="s">
        <v>123</v>
      </c>
      <c r="C2" s="25" t="s">
        <v>35</v>
      </c>
      <c r="D2" s="26" t="s">
        <v>36</v>
      </c>
      <c r="E2" s="25" t="s">
        <v>6</v>
      </c>
      <c r="F2" s="25" t="s">
        <v>217</v>
      </c>
      <c r="G2" s="79" t="s">
        <v>218</v>
      </c>
    </row>
    <row r="3" spans="1:123" s="19" customFormat="1" ht="63" x14ac:dyDescent="0.35">
      <c r="A3" s="27" t="s">
        <v>94</v>
      </c>
      <c r="B3" s="27" t="s">
        <v>95</v>
      </c>
      <c r="C3" s="28"/>
      <c r="D3" s="29"/>
      <c r="E3" s="28"/>
      <c r="F3" s="28"/>
      <c r="G3" s="28"/>
      <c r="H3" s="76"/>
      <c r="I3" s="76"/>
      <c r="J3" s="76"/>
      <c r="K3" s="76"/>
      <c r="L3" s="76"/>
      <c r="M3" s="76"/>
      <c r="N3" s="76"/>
      <c r="O3" s="76"/>
      <c r="P3" s="76"/>
      <c r="Q3" s="76"/>
      <c r="R3" s="76"/>
      <c r="S3" s="76"/>
      <c r="T3" s="76"/>
      <c r="U3" s="76"/>
      <c r="V3" s="76"/>
      <c r="W3" s="76"/>
      <c r="X3" s="76"/>
      <c r="Y3" s="76"/>
      <c r="Z3" s="76"/>
      <c r="AA3" s="76"/>
      <c r="AB3" s="76"/>
      <c r="AC3" s="76"/>
      <c r="AD3" s="76"/>
      <c r="AE3" s="76"/>
      <c r="AF3" s="76"/>
      <c r="AG3" s="76"/>
      <c r="AH3" s="76"/>
      <c r="AI3" s="76"/>
      <c r="AJ3" s="76"/>
      <c r="AK3" s="76"/>
      <c r="AL3" s="76"/>
      <c r="AM3" s="76"/>
      <c r="AN3" s="76"/>
      <c r="AO3" s="76"/>
      <c r="AP3" s="76"/>
      <c r="AQ3" s="76"/>
      <c r="AR3" s="76"/>
      <c r="AS3" s="76"/>
      <c r="AT3" s="76"/>
      <c r="AU3" s="76"/>
      <c r="AV3" s="76"/>
      <c r="AW3" s="76"/>
      <c r="AX3" s="76"/>
      <c r="AY3" s="76"/>
      <c r="AZ3" s="76"/>
      <c r="BA3" s="76"/>
      <c r="BB3" s="76"/>
      <c r="BC3" s="76"/>
      <c r="BD3" s="76"/>
      <c r="BE3" s="76"/>
      <c r="BF3" s="76"/>
      <c r="BG3" s="76"/>
      <c r="BH3" s="76"/>
      <c r="BI3" s="76"/>
      <c r="BJ3" s="76"/>
      <c r="BK3" s="76"/>
      <c r="BL3" s="76"/>
      <c r="BM3" s="76"/>
      <c r="BN3" s="76"/>
      <c r="BO3" s="76"/>
      <c r="BP3" s="76"/>
      <c r="BQ3" s="76"/>
      <c r="BR3" s="76"/>
      <c r="BS3" s="76"/>
      <c r="BT3" s="76"/>
      <c r="BU3" s="76"/>
      <c r="BV3" s="76"/>
      <c r="BW3" s="76"/>
      <c r="BX3" s="76"/>
      <c r="BY3" s="76"/>
      <c r="BZ3" s="76"/>
      <c r="CA3" s="76"/>
      <c r="CB3" s="76"/>
      <c r="CC3" s="76"/>
      <c r="CD3" s="76"/>
      <c r="CE3" s="76"/>
      <c r="CF3" s="76"/>
      <c r="CG3" s="76"/>
      <c r="CH3" s="76"/>
      <c r="CI3" s="76"/>
      <c r="CJ3" s="76"/>
      <c r="CK3" s="76"/>
      <c r="CL3" s="76"/>
      <c r="CM3" s="76"/>
      <c r="CN3" s="76"/>
      <c r="CO3" s="76"/>
      <c r="CP3" s="76"/>
      <c r="CQ3" s="76"/>
      <c r="CR3" s="76"/>
      <c r="CS3" s="76"/>
      <c r="CT3" s="76"/>
      <c r="CU3" s="76"/>
      <c r="CV3" s="76"/>
      <c r="CW3" s="76"/>
      <c r="CX3" s="76"/>
      <c r="CY3" s="76"/>
      <c r="CZ3" s="76"/>
      <c r="DA3" s="76"/>
      <c r="DB3" s="76"/>
      <c r="DC3" s="76"/>
      <c r="DD3" s="76"/>
      <c r="DE3" s="76"/>
      <c r="DF3" s="76"/>
      <c r="DG3" s="76"/>
      <c r="DH3" s="76"/>
      <c r="DI3" s="76"/>
      <c r="DJ3" s="76"/>
      <c r="DK3" s="76"/>
      <c r="DL3" s="76"/>
      <c r="DM3" s="76"/>
      <c r="DN3" s="76"/>
      <c r="DO3" s="76"/>
      <c r="DP3" s="76"/>
      <c r="DQ3" s="76"/>
      <c r="DR3" s="76"/>
      <c r="DS3" s="76"/>
    </row>
    <row r="4" spans="1:123" s="19" customFormat="1" ht="77.25" customHeight="1" x14ac:dyDescent="0.35">
      <c r="A4" s="14" t="s">
        <v>96</v>
      </c>
      <c r="B4" s="48" t="s">
        <v>97</v>
      </c>
      <c r="C4" s="14" t="s">
        <v>98</v>
      </c>
      <c r="D4" s="14" t="s">
        <v>211</v>
      </c>
      <c r="E4" s="14" t="s">
        <v>99</v>
      </c>
      <c r="F4" s="46" t="s">
        <v>248</v>
      </c>
      <c r="G4" s="37" t="s">
        <v>249</v>
      </c>
      <c r="H4" s="76"/>
      <c r="I4" s="76"/>
      <c r="J4" s="76"/>
      <c r="K4" s="76"/>
      <c r="L4" s="76"/>
      <c r="M4" s="76"/>
      <c r="N4" s="76"/>
      <c r="O4" s="76"/>
      <c r="P4" s="76"/>
      <c r="Q4" s="76"/>
      <c r="R4" s="76"/>
      <c r="S4" s="76"/>
      <c r="T4" s="76"/>
      <c r="U4" s="76"/>
      <c r="V4" s="76"/>
      <c r="W4" s="76"/>
      <c r="X4" s="76"/>
      <c r="Y4" s="76"/>
      <c r="Z4" s="76"/>
      <c r="AA4" s="76"/>
      <c r="AB4" s="76"/>
      <c r="AC4" s="76"/>
      <c r="AD4" s="76"/>
      <c r="AE4" s="76"/>
      <c r="AF4" s="76"/>
      <c r="AG4" s="76"/>
      <c r="AH4" s="76"/>
      <c r="AI4" s="76"/>
      <c r="AJ4" s="76"/>
      <c r="AK4" s="76"/>
      <c r="AL4" s="76"/>
      <c r="AM4" s="76"/>
      <c r="AN4" s="76"/>
      <c r="AO4" s="76"/>
      <c r="AP4" s="76"/>
      <c r="AQ4" s="76"/>
      <c r="AR4" s="76"/>
      <c r="AS4" s="76"/>
      <c r="AT4" s="76"/>
      <c r="AU4" s="76"/>
      <c r="AV4" s="76"/>
      <c r="AW4" s="76"/>
      <c r="AX4" s="76"/>
      <c r="AY4" s="76"/>
      <c r="AZ4" s="76"/>
      <c r="BA4" s="76"/>
      <c r="BB4" s="76"/>
      <c r="BC4" s="76"/>
      <c r="BD4" s="76"/>
      <c r="BE4" s="76"/>
      <c r="BF4" s="76"/>
      <c r="BG4" s="76"/>
      <c r="BH4" s="76"/>
      <c r="BI4" s="76"/>
      <c r="BJ4" s="76"/>
      <c r="BK4" s="76"/>
      <c r="BL4" s="76"/>
      <c r="BM4" s="76"/>
      <c r="BN4" s="76"/>
      <c r="BO4" s="76"/>
      <c r="BP4" s="76"/>
      <c r="BQ4" s="76"/>
      <c r="BR4" s="76"/>
      <c r="BS4" s="76"/>
      <c r="BT4" s="76"/>
      <c r="BU4" s="76"/>
      <c r="BV4" s="76"/>
      <c r="BW4" s="76"/>
      <c r="BX4" s="76"/>
      <c r="BY4" s="76"/>
      <c r="BZ4" s="76"/>
      <c r="CA4" s="76"/>
      <c r="CB4" s="76"/>
      <c r="CC4" s="76"/>
      <c r="CD4" s="76"/>
      <c r="CE4" s="76"/>
      <c r="CF4" s="76"/>
      <c r="CG4" s="76"/>
      <c r="CH4" s="76"/>
      <c r="CI4" s="76"/>
      <c r="CJ4" s="76"/>
      <c r="CK4" s="76"/>
      <c r="CL4" s="76"/>
      <c r="CM4" s="76"/>
      <c r="CN4" s="76"/>
      <c r="CO4" s="76"/>
      <c r="CP4" s="76"/>
      <c r="CQ4" s="76"/>
      <c r="CR4" s="76"/>
      <c r="CS4" s="76"/>
      <c r="CT4" s="76"/>
      <c r="CU4" s="76"/>
      <c r="CV4" s="76"/>
      <c r="CW4" s="76"/>
      <c r="CX4" s="76"/>
      <c r="CY4" s="76"/>
      <c r="CZ4" s="76"/>
      <c r="DA4" s="76"/>
      <c r="DB4" s="76"/>
      <c r="DC4" s="76"/>
      <c r="DD4" s="76"/>
      <c r="DE4" s="76"/>
      <c r="DF4" s="76"/>
      <c r="DG4" s="76"/>
      <c r="DH4" s="76"/>
      <c r="DI4" s="76"/>
      <c r="DJ4" s="76"/>
      <c r="DK4" s="76"/>
      <c r="DL4" s="76"/>
      <c r="DM4" s="76"/>
      <c r="DN4" s="76"/>
      <c r="DO4" s="76"/>
      <c r="DP4" s="76"/>
      <c r="DQ4" s="76"/>
      <c r="DR4" s="76"/>
      <c r="DS4" s="76"/>
    </row>
    <row r="5" spans="1:123" s="19" customFormat="1" ht="201.75" customHeight="1" x14ac:dyDescent="0.35">
      <c r="A5" s="36" t="s">
        <v>37</v>
      </c>
      <c r="B5" s="49" t="s">
        <v>303</v>
      </c>
      <c r="C5" s="50" t="s">
        <v>157</v>
      </c>
      <c r="D5" s="14" t="s">
        <v>211</v>
      </c>
      <c r="E5" s="50" t="s">
        <v>133</v>
      </c>
      <c r="F5" s="6" t="s">
        <v>262</v>
      </c>
      <c r="G5" s="6" t="s">
        <v>263</v>
      </c>
      <c r="H5" s="76"/>
      <c r="I5" s="76"/>
      <c r="J5" s="76"/>
      <c r="K5" s="76"/>
      <c r="L5" s="76"/>
      <c r="M5" s="76"/>
      <c r="N5" s="76"/>
      <c r="O5" s="76"/>
      <c r="P5" s="76"/>
      <c r="Q5" s="76"/>
      <c r="R5" s="76"/>
      <c r="S5" s="76"/>
      <c r="T5" s="76"/>
      <c r="U5" s="76"/>
      <c r="V5" s="76"/>
      <c r="W5" s="76"/>
      <c r="X5" s="76"/>
      <c r="Y5" s="76"/>
      <c r="Z5" s="76"/>
      <c r="AA5" s="76"/>
      <c r="AB5" s="76"/>
      <c r="AC5" s="76"/>
      <c r="AD5" s="76"/>
      <c r="AE5" s="76"/>
      <c r="AF5" s="76"/>
      <c r="AG5" s="76"/>
      <c r="AH5" s="76"/>
      <c r="AI5" s="76"/>
      <c r="AJ5" s="76"/>
      <c r="AK5" s="76"/>
      <c r="AL5" s="76"/>
      <c r="AM5" s="76"/>
      <c r="AN5" s="76"/>
      <c r="AO5" s="76"/>
      <c r="AP5" s="76"/>
      <c r="AQ5" s="76"/>
      <c r="AR5" s="76"/>
      <c r="AS5" s="76"/>
      <c r="AT5" s="76"/>
      <c r="AU5" s="76"/>
      <c r="AV5" s="76"/>
      <c r="AW5" s="76"/>
      <c r="AX5" s="76"/>
      <c r="AY5" s="76"/>
      <c r="AZ5" s="76"/>
      <c r="BA5" s="76"/>
      <c r="BB5" s="76"/>
      <c r="BC5" s="76"/>
      <c r="BD5" s="76"/>
      <c r="BE5" s="76"/>
      <c r="BF5" s="76"/>
      <c r="BG5" s="76"/>
      <c r="BH5" s="76"/>
      <c r="BI5" s="76"/>
      <c r="BJ5" s="76"/>
      <c r="BK5" s="76"/>
      <c r="BL5" s="76"/>
      <c r="BM5" s="76"/>
      <c r="BN5" s="76"/>
      <c r="BO5" s="76"/>
      <c r="BP5" s="76"/>
      <c r="BQ5" s="76"/>
      <c r="BR5" s="76"/>
      <c r="BS5" s="76"/>
      <c r="BT5" s="76"/>
      <c r="BU5" s="76"/>
      <c r="BV5" s="76"/>
      <c r="BW5" s="76"/>
      <c r="BX5" s="76"/>
      <c r="BY5" s="76"/>
      <c r="BZ5" s="76"/>
      <c r="CA5" s="76"/>
      <c r="CB5" s="76"/>
      <c r="CC5" s="76"/>
      <c r="CD5" s="76"/>
      <c r="CE5" s="76"/>
      <c r="CF5" s="76"/>
      <c r="CG5" s="76"/>
      <c r="CH5" s="76"/>
      <c r="CI5" s="76"/>
      <c r="CJ5" s="76"/>
      <c r="CK5" s="76"/>
      <c r="CL5" s="76"/>
      <c r="CM5" s="76"/>
      <c r="CN5" s="76"/>
      <c r="CO5" s="76"/>
      <c r="CP5" s="76"/>
      <c r="CQ5" s="76"/>
      <c r="CR5" s="76"/>
      <c r="CS5" s="76"/>
      <c r="CT5" s="76"/>
      <c r="CU5" s="76"/>
      <c r="CV5" s="76"/>
      <c r="CW5" s="76"/>
      <c r="CX5" s="76"/>
      <c r="CY5" s="76"/>
      <c r="CZ5" s="76"/>
      <c r="DA5" s="76"/>
      <c r="DB5" s="76"/>
      <c r="DC5" s="76"/>
      <c r="DD5" s="76"/>
      <c r="DE5" s="76"/>
      <c r="DF5" s="76"/>
      <c r="DG5" s="76"/>
      <c r="DH5" s="76"/>
      <c r="DI5" s="76"/>
      <c r="DJ5" s="76"/>
      <c r="DK5" s="76"/>
      <c r="DL5" s="76"/>
      <c r="DM5" s="76"/>
      <c r="DN5" s="76"/>
      <c r="DO5" s="76"/>
      <c r="DP5" s="76"/>
      <c r="DQ5" s="76"/>
      <c r="DR5" s="76"/>
      <c r="DS5" s="76"/>
    </row>
    <row r="6" spans="1:123" s="19" customFormat="1" ht="180" x14ac:dyDescent="0.35">
      <c r="A6" s="36" t="s">
        <v>41</v>
      </c>
      <c r="B6" s="49" t="s">
        <v>304</v>
      </c>
      <c r="C6" s="14" t="s">
        <v>100</v>
      </c>
      <c r="D6" s="14" t="s">
        <v>211</v>
      </c>
      <c r="E6" s="14" t="s">
        <v>101</v>
      </c>
      <c r="F6" s="6" t="s">
        <v>264</v>
      </c>
      <c r="G6" s="6" t="s">
        <v>339</v>
      </c>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6"/>
      <c r="AO6" s="76"/>
      <c r="AP6" s="76"/>
      <c r="AQ6" s="76"/>
      <c r="AR6" s="76"/>
      <c r="AS6" s="76"/>
      <c r="AT6" s="76"/>
      <c r="AU6" s="76"/>
      <c r="AV6" s="76"/>
      <c r="AW6" s="76"/>
      <c r="AX6" s="76"/>
      <c r="AY6" s="76"/>
      <c r="AZ6" s="76"/>
      <c r="BA6" s="76"/>
      <c r="BB6" s="76"/>
      <c r="BC6" s="76"/>
      <c r="BD6" s="76"/>
      <c r="BE6" s="76"/>
      <c r="BF6" s="76"/>
      <c r="BG6" s="76"/>
      <c r="BH6" s="76"/>
      <c r="BI6" s="76"/>
      <c r="BJ6" s="76"/>
      <c r="BK6" s="76"/>
      <c r="BL6" s="76"/>
      <c r="BM6" s="76"/>
      <c r="BN6" s="76"/>
      <c r="BO6" s="76"/>
      <c r="BP6" s="76"/>
      <c r="BQ6" s="76"/>
      <c r="BR6" s="76"/>
      <c r="BS6" s="76"/>
      <c r="BT6" s="76"/>
      <c r="BU6" s="76"/>
      <c r="BV6" s="76"/>
      <c r="BW6" s="76"/>
      <c r="BX6" s="76"/>
      <c r="BY6" s="76"/>
      <c r="BZ6" s="76"/>
      <c r="CA6" s="76"/>
      <c r="CB6" s="76"/>
      <c r="CC6" s="76"/>
      <c r="CD6" s="76"/>
      <c r="CE6" s="76"/>
      <c r="CF6" s="76"/>
      <c r="CG6" s="76"/>
      <c r="CH6" s="76"/>
      <c r="CI6" s="76"/>
      <c r="CJ6" s="76"/>
      <c r="CK6" s="76"/>
      <c r="CL6" s="76"/>
      <c r="CM6" s="76"/>
      <c r="CN6" s="76"/>
      <c r="CO6" s="76"/>
      <c r="CP6" s="76"/>
      <c r="CQ6" s="76"/>
      <c r="CR6" s="76"/>
      <c r="CS6" s="76"/>
      <c r="CT6" s="76"/>
      <c r="CU6" s="76"/>
      <c r="CV6" s="76"/>
      <c r="CW6" s="76"/>
      <c r="CX6" s="76"/>
      <c r="CY6" s="76"/>
      <c r="CZ6" s="76"/>
      <c r="DA6" s="76"/>
      <c r="DB6" s="76"/>
      <c r="DC6" s="76"/>
      <c r="DD6" s="76"/>
      <c r="DE6" s="76"/>
      <c r="DF6" s="76"/>
      <c r="DG6" s="76"/>
      <c r="DH6" s="76"/>
      <c r="DI6" s="76"/>
      <c r="DJ6" s="76"/>
      <c r="DK6" s="76"/>
      <c r="DL6" s="76"/>
      <c r="DM6" s="76"/>
      <c r="DN6" s="76"/>
      <c r="DO6" s="76"/>
      <c r="DP6" s="76"/>
      <c r="DQ6" s="76"/>
      <c r="DR6" s="76"/>
      <c r="DS6" s="76"/>
    </row>
    <row r="7" spans="1:123" s="19" customFormat="1" ht="105" x14ac:dyDescent="0.35">
      <c r="A7" s="36" t="s">
        <v>15</v>
      </c>
      <c r="B7" s="49" t="s">
        <v>158</v>
      </c>
      <c r="C7" s="14" t="s">
        <v>102</v>
      </c>
      <c r="D7" s="14" t="s">
        <v>211</v>
      </c>
      <c r="E7" s="14" t="s">
        <v>103</v>
      </c>
      <c r="F7" s="6" t="s">
        <v>265</v>
      </c>
      <c r="G7" s="6" t="s">
        <v>266</v>
      </c>
      <c r="H7" s="76"/>
      <c r="I7" s="76"/>
      <c r="J7" s="76"/>
      <c r="K7" s="76"/>
      <c r="L7" s="76"/>
      <c r="M7" s="76"/>
      <c r="N7" s="76"/>
      <c r="O7" s="76"/>
      <c r="P7" s="76"/>
      <c r="Q7" s="76"/>
      <c r="R7" s="76"/>
      <c r="S7" s="76"/>
      <c r="T7" s="76"/>
      <c r="U7" s="76"/>
      <c r="V7" s="76"/>
      <c r="W7" s="76"/>
      <c r="X7" s="76"/>
      <c r="Y7" s="76"/>
      <c r="Z7" s="76"/>
      <c r="AA7" s="76"/>
      <c r="AB7" s="76"/>
      <c r="AC7" s="76"/>
      <c r="AD7" s="76"/>
      <c r="AE7" s="76"/>
      <c r="AF7" s="76"/>
      <c r="AG7" s="76"/>
      <c r="AH7" s="76"/>
      <c r="AI7" s="76"/>
      <c r="AJ7" s="76"/>
      <c r="AK7" s="76"/>
      <c r="AL7" s="76"/>
      <c r="AM7" s="76"/>
      <c r="AN7" s="76"/>
      <c r="AO7" s="76"/>
      <c r="AP7" s="76"/>
      <c r="AQ7" s="76"/>
      <c r="AR7" s="76"/>
      <c r="AS7" s="76"/>
      <c r="AT7" s="76"/>
      <c r="AU7" s="76"/>
      <c r="AV7" s="76"/>
      <c r="AW7" s="76"/>
      <c r="AX7" s="76"/>
      <c r="AY7" s="76"/>
      <c r="AZ7" s="76"/>
      <c r="BA7" s="76"/>
      <c r="BB7" s="76"/>
      <c r="BC7" s="76"/>
      <c r="BD7" s="76"/>
      <c r="BE7" s="76"/>
      <c r="BF7" s="76"/>
      <c r="BG7" s="76"/>
      <c r="BH7" s="76"/>
      <c r="BI7" s="76"/>
      <c r="BJ7" s="76"/>
      <c r="BK7" s="76"/>
      <c r="BL7" s="76"/>
      <c r="BM7" s="76"/>
      <c r="BN7" s="76"/>
      <c r="BO7" s="76"/>
      <c r="BP7" s="76"/>
      <c r="BQ7" s="76"/>
      <c r="BR7" s="76"/>
      <c r="BS7" s="76"/>
      <c r="BT7" s="76"/>
      <c r="BU7" s="76"/>
      <c r="BV7" s="76"/>
      <c r="BW7" s="76"/>
      <c r="BX7" s="76"/>
      <c r="BY7" s="76"/>
      <c r="BZ7" s="76"/>
      <c r="CA7" s="76"/>
      <c r="CB7" s="76"/>
      <c r="CC7" s="76"/>
      <c r="CD7" s="76"/>
      <c r="CE7" s="76"/>
      <c r="CF7" s="76"/>
      <c r="CG7" s="76"/>
      <c r="CH7" s="76"/>
      <c r="CI7" s="76"/>
      <c r="CJ7" s="76"/>
      <c r="CK7" s="76"/>
      <c r="CL7" s="76"/>
      <c r="CM7" s="76"/>
      <c r="CN7" s="76"/>
      <c r="CO7" s="76"/>
      <c r="CP7" s="76"/>
      <c r="CQ7" s="76"/>
      <c r="CR7" s="76"/>
      <c r="CS7" s="76"/>
      <c r="CT7" s="76"/>
      <c r="CU7" s="76"/>
      <c r="CV7" s="76"/>
      <c r="CW7" s="76"/>
      <c r="CX7" s="76"/>
      <c r="CY7" s="76"/>
      <c r="CZ7" s="76"/>
      <c r="DA7" s="76"/>
      <c r="DB7" s="76"/>
      <c r="DC7" s="76"/>
      <c r="DD7" s="76"/>
      <c r="DE7" s="76"/>
      <c r="DF7" s="76"/>
      <c r="DG7" s="76"/>
      <c r="DH7" s="76"/>
      <c r="DI7" s="76"/>
      <c r="DJ7" s="76"/>
      <c r="DK7" s="76"/>
      <c r="DL7" s="76"/>
      <c r="DM7" s="76"/>
      <c r="DN7" s="76"/>
      <c r="DO7" s="76"/>
      <c r="DP7" s="76"/>
      <c r="DQ7" s="76"/>
      <c r="DR7" s="76"/>
      <c r="DS7" s="76"/>
    </row>
    <row r="8" spans="1:123" s="19" customFormat="1" ht="252" customHeight="1" x14ac:dyDescent="0.35">
      <c r="A8" s="36" t="s">
        <v>60</v>
      </c>
      <c r="B8" s="50" t="s">
        <v>344</v>
      </c>
      <c r="C8" s="14" t="s">
        <v>104</v>
      </c>
      <c r="D8" s="14" t="s">
        <v>211</v>
      </c>
      <c r="E8" s="14" t="s">
        <v>105</v>
      </c>
      <c r="F8" s="6" t="s">
        <v>267</v>
      </c>
      <c r="G8" s="6" t="s">
        <v>346</v>
      </c>
      <c r="H8" s="76"/>
      <c r="I8" s="76"/>
      <c r="J8" s="76"/>
      <c r="K8" s="76"/>
      <c r="L8" s="76"/>
      <c r="M8" s="76"/>
      <c r="N8" s="76"/>
      <c r="O8" s="76"/>
      <c r="P8" s="76"/>
      <c r="Q8" s="76"/>
      <c r="R8" s="76"/>
      <c r="S8" s="76"/>
      <c r="T8" s="76"/>
      <c r="U8" s="76"/>
      <c r="V8" s="76"/>
      <c r="W8" s="76"/>
      <c r="X8" s="76"/>
      <c r="Y8" s="76"/>
      <c r="Z8" s="76"/>
      <c r="AA8" s="76"/>
      <c r="AB8" s="76"/>
      <c r="AC8" s="76"/>
      <c r="AD8" s="76"/>
      <c r="AE8" s="76"/>
      <c r="AF8" s="76"/>
      <c r="AG8" s="76"/>
      <c r="AH8" s="76"/>
      <c r="AI8" s="76"/>
      <c r="AJ8" s="76"/>
      <c r="AK8" s="76"/>
      <c r="AL8" s="76"/>
      <c r="AM8" s="76"/>
      <c r="AN8" s="76"/>
      <c r="AO8" s="76"/>
      <c r="AP8" s="76"/>
      <c r="AQ8" s="76"/>
      <c r="AR8" s="76"/>
      <c r="AS8" s="76"/>
      <c r="AT8" s="76"/>
      <c r="AU8" s="76"/>
      <c r="AV8" s="76"/>
      <c r="AW8" s="76"/>
      <c r="AX8" s="76"/>
      <c r="AY8" s="76"/>
      <c r="AZ8" s="76"/>
      <c r="BA8" s="76"/>
      <c r="BB8" s="76"/>
      <c r="BC8" s="76"/>
      <c r="BD8" s="76"/>
      <c r="BE8" s="76"/>
      <c r="BF8" s="76"/>
      <c r="BG8" s="76"/>
      <c r="BH8" s="76"/>
      <c r="BI8" s="76"/>
      <c r="BJ8" s="76"/>
      <c r="BK8" s="76"/>
      <c r="BL8" s="76"/>
      <c r="BM8" s="76"/>
      <c r="BN8" s="76"/>
      <c r="BO8" s="76"/>
      <c r="BP8" s="76"/>
      <c r="BQ8" s="76"/>
      <c r="BR8" s="76"/>
      <c r="BS8" s="76"/>
      <c r="BT8" s="76"/>
      <c r="BU8" s="76"/>
      <c r="BV8" s="76"/>
      <c r="BW8" s="76"/>
      <c r="BX8" s="76"/>
      <c r="BY8" s="76"/>
      <c r="BZ8" s="76"/>
      <c r="CA8" s="76"/>
      <c r="CB8" s="76"/>
      <c r="CC8" s="76"/>
      <c r="CD8" s="76"/>
      <c r="CE8" s="76"/>
      <c r="CF8" s="76"/>
      <c r="CG8" s="76"/>
      <c r="CH8" s="76"/>
      <c r="CI8" s="76"/>
      <c r="CJ8" s="76"/>
      <c r="CK8" s="76"/>
      <c r="CL8" s="76"/>
      <c r="CM8" s="76"/>
      <c r="CN8" s="76"/>
      <c r="CO8" s="76"/>
      <c r="CP8" s="76"/>
      <c r="CQ8" s="76"/>
      <c r="CR8" s="76"/>
      <c r="CS8" s="76"/>
      <c r="CT8" s="76"/>
      <c r="CU8" s="76"/>
      <c r="CV8" s="76"/>
      <c r="CW8" s="76"/>
      <c r="CX8" s="76"/>
      <c r="CY8" s="76"/>
      <c r="CZ8" s="76"/>
      <c r="DA8" s="76"/>
      <c r="DB8" s="76"/>
      <c r="DC8" s="76"/>
      <c r="DD8" s="76"/>
      <c r="DE8" s="76"/>
      <c r="DF8" s="76"/>
      <c r="DG8" s="76"/>
      <c r="DH8" s="76"/>
      <c r="DI8" s="76"/>
      <c r="DJ8" s="76"/>
      <c r="DK8" s="76"/>
      <c r="DL8" s="76"/>
      <c r="DM8" s="76"/>
      <c r="DN8" s="76"/>
      <c r="DO8" s="76"/>
      <c r="DP8" s="76"/>
      <c r="DQ8" s="76"/>
      <c r="DR8" s="76"/>
      <c r="DS8" s="76"/>
    </row>
    <row r="9" spans="1:123" s="19" customFormat="1" ht="270" x14ac:dyDescent="0.35">
      <c r="A9" s="36" t="s">
        <v>106</v>
      </c>
      <c r="B9" s="74" t="s">
        <v>305</v>
      </c>
      <c r="C9" s="6" t="s">
        <v>176</v>
      </c>
      <c r="D9" s="14" t="s">
        <v>211</v>
      </c>
      <c r="E9" s="6" t="s">
        <v>174</v>
      </c>
      <c r="F9" s="6" t="s">
        <v>315</v>
      </c>
      <c r="G9" s="6" t="s">
        <v>317</v>
      </c>
      <c r="H9" s="76"/>
      <c r="I9" s="76"/>
      <c r="J9" s="76"/>
      <c r="K9" s="76"/>
      <c r="L9" s="76"/>
      <c r="M9" s="76"/>
      <c r="N9" s="76"/>
      <c r="O9" s="76"/>
      <c r="P9" s="76"/>
      <c r="Q9" s="76"/>
      <c r="R9" s="76"/>
      <c r="S9" s="76"/>
      <c r="T9" s="76"/>
      <c r="U9" s="76"/>
      <c r="V9" s="76"/>
      <c r="W9" s="76"/>
      <c r="X9" s="76"/>
      <c r="Y9" s="76"/>
      <c r="Z9" s="76"/>
      <c r="AA9" s="76"/>
      <c r="AB9" s="76"/>
      <c r="AC9" s="76"/>
      <c r="AD9" s="76"/>
      <c r="AE9" s="76"/>
      <c r="AF9" s="76"/>
      <c r="AG9" s="76"/>
      <c r="AH9" s="76"/>
      <c r="AI9" s="76"/>
      <c r="AJ9" s="76"/>
      <c r="AK9" s="76"/>
      <c r="AL9" s="76"/>
      <c r="AM9" s="76"/>
      <c r="AN9" s="76"/>
      <c r="AO9" s="76"/>
      <c r="AP9" s="76"/>
      <c r="AQ9" s="76"/>
      <c r="AR9" s="76"/>
      <c r="AS9" s="76"/>
      <c r="AT9" s="76"/>
      <c r="AU9" s="76"/>
      <c r="AV9" s="76"/>
      <c r="AW9" s="76"/>
      <c r="AX9" s="76"/>
      <c r="AY9" s="76"/>
      <c r="AZ9" s="76"/>
      <c r="BA9" s="76"/>
      <c r="BB9" s="76"/>
      <c r="BC9" s="76"/>
      <c r="BD9" s="76"/>
      <c r="BE9" s="76"/>
      <c r="BF9" s="76"/>
      <c r="BG9" s="76"/>
      <c r="BH9" s="76"/>
      <c r="BI9" s="76"/>
      <c r="BJ9" s="76"/>
      <c r="BK9" s="76"/>
      <c r="BL9" s="76"/>
      <c r="BM9" s="76"/>
      <c r="BN9" s="76"/>
      <c r="BO9" s="76"/>
      <c r="BP9" s="76"/>
      <c r="BQ9" s="76"/>
      <c r="BR9" s="76"/>
      <c r="BS9" s="76"/>
      <c r="BT9" s="76"/>
      <c r="BU9" s="76"/>
      <c r="BV9" s="76"/>
      <c r="BW9" s="76"/>
      <c r="BX9" s="76"/>
      <c r="BY9" s="76"/>
      <c r="BZ9" s="76"/>
      <c r="CA9" s="76"/>
      <c r="CB9" s="76"/>
      <c r="CC9" s="76"/>
      <c r="CD9" s="76"/>
      <c r="CE9" s="76"/>
      <c r="CF9" s="76"/>
      <c r="CG9" s="76"/>
      <c r="CH9" s="76"/>
      <c r="CI9" s="76"/>
      <c r="CJ9" s="76"/>
      <c r="CK9" s="76"/>
      <c r="CL9" s="76"/>
      <c r="CM9" s="76"/>
      <c r="CN9" s="76"/>
      <c r="CO9" s="76"/>
      <c r="CP9" s="76"/>
      <c r="CQ9" s="76"/>
      <c r="CR9" s="76"/>
      <c r="CS9" s="76"/>
      <c r="CT9" s="76"/>
      <c r="CU9" s="76"/>
      <c r="CV9" s="76"/>
      <c r="CW9" s="76"/>
      <c r="CX9" s="76"/>
      <c r="CY9" s="76"/>
      <c r="CZ9" s="76"/>
      <c r="DA9" s="76"/>
      <c r="DB9" s="76"/>
      <c r="DC9" s="76"/>
      <c r="DD9" s="76"/>
      <c r="DE9" s="76"/>
      <c r="DF9" s="76"/>
      <c r="DG9" s="76"/>
      <c r="DH9" s="76"/>
      <c r="DI9" s="76"/>
      <c r="DJ9" s="76"/>
      <c r="DK9" s="76"/>
      <c r="DL9" s="76"/>
      <c r="DM9" s="76"/>
      <c r="DN9" s="76"/>
      <c r="DO9" s="76"/>
      <c r="DP9" s="76"/>
      <c r="DQ9" s="76"/>
      <c r="DR9" s="76"/>
      <c r="DS9" s="76"/>
    </row>
    <row r="10" spans="1:123" s="19" customFormat="1" ht="195.95" customHeight="1" x14ac:dyDescent="0.35">
      <c r="A10" s="34" t="s">
        <v>63</v>
      </c>
      <c r="B10" s="51" t="s">
        <v>306</v>
      </c>
      <c r="C10" s="6" t="s">
        <v>175</v>
      </c>
      <c r="D10" s="14" t="s">
        <v>211</v>
      </c>
      <c r="E10" s="6" t="s">
        <v>252</v>
      </c>
      <c r="F10" s="6" t="s">
        <v>316</v>
      </c>
      <c r="G10" s="6" t="s">
        <v>343</v>
      </c>
      <c r="H10" s="76"/>
      <c r="I10" s="76"/>
      <c r="J10" s="76"/>
      <c r="K10" s="76"/>
      <c r="L10" s="76"/>
      <c r="M10" s="76"/>
      <c r="N10" s="76"/>
      <c r="O10" s="76"/>
      <c r="P10" s="76"/>
      <c r="Q10" s="76"/>
      <c r="R10" s="76"/>
      <c r="S10" s="76"/>
      <c r="T10" s="76"/>
      <c r="U10" s="76"/>
      <c r="V10" s="76"/>
      <c r="W10" s="76"/>
      <c r="X10" s="76"/>
      <c r="Y10" s="76"/>
      <c r="Z10" s="76"/>
      <c r="AA10" s="76"/>
      <c r="AB10" s="76"/>
      <c r="AC10" s="76"/>
      <c r="AD10" s="76"/>
      <c r="AE10" s="76"/>
      <c r="AF10" s="76"/>
      <c r="AG10" s="76"/>
      <c r="AH10" s="76"/>
      <c r="AI10" s="76"/>
      <c r="AJ10" s="76"/>
      <c r="AK10" s="76"/>
      <c r="AL10" s="76"/>
      <c r="AM10" s="76"/>
      <c r="AN10" s="76"/>
      <c r="AO10" s="76"/>
      <c r="AP10" s="76"/>
      <c r="AQ10" s="76"/>
      <c r="AR10" s="76"/>
      <c r="AS10" s="76"/>
      <c r="AT10" s="76"/>
      <c r="AU10" s="76"/>
      <c r="AV10" s="76"/>
      <c r="AW10" s="76"/>
      <c r="AX10" s="76"/>
      <c r="AY10" s="76"/>
      <c r="AZ10" s="76"/>
      <c r="BA10" s="76"/>
      <c r="BB10" s="76"/>
      <c r="BC10" s="76"/>
      <c r="BD10" s="76"/>
      <c r="BE10" s="76"/>
      <c r="BF10" s="76"/>
      <c r="BG10" s="76"/>
      <c r="BH10" s="76"/>
      <c r="BI10" s="76"/>
      <c r="BJ10" s="76"/>
      <c r="BK10" s="76"/>
      <c r="BL10" s="76"/>
      <c r="BM10" s="76"/>
      <c r="BN10" s="76"/>
      <c r="BO10" s="76"/>
      <c r="BP10" s="76"/>
      <c r="BQ10" s="76"/>
      <c r="BR10" s="76"/>
      <c r="BS10" s="76"/>
      <c r="BT10" s="76"/>
      <c r="BU10" s="76"/>
      <c r="BV10" s="76"/>
      <c r="BW10" s="76"/>
      <c r="BX10" s="76"/>
      <c r="BY10" s="76"/>
      <c r="BZ10" s="76"/>
      <c r="CA10" s="76"/>
      <c r="CB10" s="76"/>
      <c r="CC10" s="76"/>
      <c r="CD10" s="76"/>
      <c r="CE10" s="76"/>
      <c r="CF10" s="76"/>
      <c r="CG10" s="76"/>
      <c r="CH10" s="76"/>
      <c r="CI10" s="76"/>
      <c r="CJ10" s="76"/>
      <c r="CK10" s="76"/>
      <c r="CL10" s="76"/>
      <c r="CM10" s="76"/>
      <c r="CN10" s="76"/>
      <c r="CO10" s="76"/>
      <c r="CP10" s="76"/>
      <c r="CQ10" s="76"/>
      <c r="CR10" s="76"/>
      <c r="CS10" s="76"/>
      <c r="CT10" s="76"/>
      <c r="CU10" s="76"/>
      <c r="CV10" s="76"/>
      <c r="CW10" s="76"/>
      <c r="CX10" s="76"/>
      <c r="CY10" s="76"/>
      <c r="CZ10" s="76"/>
      <c r="DA10" s="76"/>
      <c r="DB10" s="76"/>
      <c r="DC10" s="76"/>
      <c r="DD10" s="76"/>
      <c r="DE10" s="76"/>
      <c r="DF10" s="76"/>
      <c r="DG10" s="76"/>
      <c r="DH10" s="76"/>
      <c r="DI10" s="76"/>
      <c r="DJ10" s="76"/>
      <c r="DK10" s="76"/>
      <c r="DL10" s="76"/>
      <c r="DM10" s="76"/>
      <c r="DN10" s="76"/>
      <c r="DO10" s="76"/>
      <c r="DP10" s="76"/>
      <c r="DQ10" s="76"/>
      <c r="DR10" s="76"/>
      <c r="DS10" s="76"/>
    </row>
    <row r="11" spans="1:123" s="19" customFormat="1" ht="162" customHeight="1" x14ac:dyDescent="0.35">
      <c r="A11" s="36" t="s">
        <v>64</v>
      </c>
      <c r="B11" s="51" t="s">
        <v>307</v>
      </c>
      <c r="C11" s="6" t="s">
        <v>159</v>
      </c>
      <c r="D11" s="14" t="s">
        <v>211</v>
      </c>
      <c r="E11" s="6" t="s">
        <v>160</v>
      </c>
      <c r="F11" s="6" t="s">
        <v>268</v>
      </c>
      <c r="G11" s="6" t="s">
        <v>318</v>
      </c>
      <c r="H11" s="76"/>
      <c r="I11" s="76"/>
      <c r="J11" s="76"/>
      <c r="K11" s="76"/>
      <c r="L11" s="76"/>
      <c r="M11" s="76"/>
      <c r="N11" s="76"/>
      <c r="O11" s="76"/>
      <c r="P11" s="76"/>
      <c r="Q11" s="76"/>
      <c r="R11" s="76"/>
      <c r="S11" s="76"/>
      <c r="T11" s="76"/>
      <c r="U11" s="76"/>
      <c r="V11" s="76"/>
      <c r="W11" s="76"/>
      <c r="X11" s="76"/>
      <c r="Y11" s="76"/>
      <c r="Z11" s="76"/>
      <c r="AA11" s="76"/>
      <c r="AB11" s="76"/>
      <c r="AC11" s="76"/>
      <c r="AD11" s="76"/>
      <c r="AE11" s="76"/>
      <c r="AF11" s="76"/>
      <c r="AG11" s="76"/>
      <c r="AH11" s="76"/>
      <c r="AI11" s="76"/>
      <c r="AJ11" s="76"/>
      <c r="AK11" s="76"/>
      <c r="AL11" s="76"/>
      <c r="AM11" s="76"/>
      <c r="AN11" s="76"/>
      <c r="AO11" s="76"/>
      <c r="AP11" s="76"/>
      <c r="AQ11" s="76"/>
      <c r="AR11" s="76"/>
      <c r="AS11" s="76"/>
      <c r="AT11" s="76"/>
      <c r="AU11" s="76"/>
      <c r="AV11" s="76"/>
      <c r="AW11" s="76"/>
      <c r="AX11" s="76"/>
      <c r="AY11" s="76"/>
      <c r="AZ11" s="76"/>
      <c r="BA11" s="76"/>
      <c r="BB11" s="76"/>
      <c r="BC11" s="76"/>
      <c r="BD11" s="76"/>
      <c r="BE11" s="76"/>
      <c r="BF11" s="76"/>
      <c r="BG11" s="76"/>
      <c r="BH11" s="76"/>
      <c r="BI11" s="76"/>
      <c r="BJ11" s="76"/>
      <c r="BK11" s="76"/>
      <c r="BL11" s="76"/>
      <c r="BM11" s="76"/>
      <c r="BN11" s="76"/>
      <c r="BO11" s="76"/>
      <c r="BP11" s="76"/>
      <c r="BQ11" s="76"/>
      <c r="BR11" s="76"/>
      <c r="BS11" s="76"/>
      <c r="BT11" s="76"/>
      <c r="BU11" s="76"/>
      <c r="BV11" s="76"/>
      <c r="BW11" s="76"/>
      <c r="BX11" s="76"/>
      <c r="BY11" s="76"/>
      <c r="BZ11" s="76"/>
      <c r="CA11" s="76"/>
      <c r="CB11" s="76"/>
      <c r="CC11" s="76"/>
      <c r="CD11" s="76"/>
      <c r="CE11" s="76"/>
      <c r="CF11" s="76"/>
      <c r="CG11" s="76"/>
      <c r="CH11" s="76"/>
      <c r="CI11" s="76"/>
      <c r="CJ11" s="76"/>
      <c r="CK11" s="76"/>
      <c r="CL11" s="76"/>
      <c r="CM11" s="76"/>
      <c r="CN11" s="76"/>
      <c r="CO11" s="76"/>
      <c r="CP11" s="76"/>
      <c r="CQ11" s="76"/>
      <c r="CR11" s="76"/>
      <c r="CS11" s="76"/>
      <c r="CT11" s="76"/>
      <c r="CU11" s="76"/>
      <c r="CV11" s="76"/>
      <c r="CW11" s="76"/>
      <c r="CX11" s="76"/>
      <c r="CY11" s="76"/>
      <c r="CZ11" s="76"/>
      <c r="DA11" s="76"/>
      <c r="DB11" s="76"/>
      <c r="DC11" s="76"/>
      <c r="DD11" s="76"/>
      <c r="DE11" s="76"/>
      <c r="DF11" s="76"/>
      <c r="DG11" s="76"/>
      <c r="DH11" s="76"/>
      <c r="DI11" s="76"/>
      <c r="DJ11" s="76"/>
      <c r="DK11" s="76"/>
      <c r="DL11" s="76"/>
      <c r="DM11" s="76"/>
      <c r="DN11" s="76"/>
      <c r="DO11" s="76"/>
      <c r="DP11" s="76"/>
      <c r="DQ11" s="76"/>
      <c r="DR11" s="76"/>
      <c r="DS11" s="76"/>
    </row>
    <row r="12" spans="1:123" s="19" customFormat="1" ht="195" x14ac:dyDescent="0.35">
      <c r="A12" s="36" t="s">
        <v>65</v>
      </c>
      <c r="B12" s="14" t="s">
        <v>308</v>
      </c>
      <c r="C12" s="14" t="s">
        <v>107</v>
      </c>
      <c r="D12" s="14" t="s">
        <v>211</v>
      </c>
      <c r="E12" s="14" t="s">
        <v>177</v>
      </c>
      <c r="F12" s="6" t="s">
        <v>269</v>
      </c>
      <c r="G12" s="6" t="s">
        <v>270</v>
      </c>
      <c r="H12" s="76"/>
      <c r="I12" s="76"/>
      <c r="J12" s="76"/>
      <c r="K12" s="76"/>
      <c r="L12" s="76"/>
      <c r="M12" s="76"/>
      <c r="N12" s="76"/>
      <c r="O12" s="76"/>
      <c r="P12" s="76"/>
      <c r="Q12" s="76"/>
      <c r="R12" s="76"/>
      <c r="S12" s="76"/>
      <c r="T12" s="76"/>
      <c r="U12" s="76"/>
      <c r="V12" s="76"/>
      <c r="W12" s="76"/>
      <c r="X12" s="76"/>
      <c r="Y12" s="76"/>
      <c r="Z12" s="76"/>
      <c r="AA12" s="76"/>
      <c r="AB12" s="76"/>
      <c r="AC12" s="76"/>
      <c r="AD12" s="76"/>
      <c r="AE12" s="76"/>
      <c r="AF12" s="76"/>
      <c r="AG12" s="76"/>
      <c r="AH12" s="76"/>
      <c r="AI12" s="76"/>
      <c r="AJ12" s="76"/>
      <c r="AK12" s="76"/>
      <c r="AL12" s="76"/>
      <c r="AM12" s="76"/>
      <c r="AN12" s="76"/>
      <c r="AO12" s="76"/>
      <c r="AP12" s="76"/>
      <c r="AQ12" s="76"/>
      <c r="AR12" s="76"/>
      <c r="AS12" s="76"/>
      <c r="AT12" s="76"/>
      <c r="AU12" s="76"/>
      <c r="AV12" s="76"/>
      <c r="AW12" s="76"/>
      <c r="AX12" s="76"/>
      <c r="AY12" s="76"/>
      <c r="AZ12" s="76"/>
      <c r="BA12" s="76"/>
      <c r="BB12" s="76"/>
      <c r="BC12" s="76"/>
      <c r="BD12" s="76"/>
      <c r="BE12" s="76"/>
      <c r="BF12" s="76"/>
      <c r="BG12" s="76"/>
      <c r="BH12" s="76"/>
      <c r="BI12" s="76"/>
      <c r="BJ12" s="76"/>
      <c r="BK12" s="76"/>
      <c r="BL12" s="76"/>
      <c r="BM12" s="76"/>
      <c r="BN12" s="76"/>
      <c r="BO12" s="76"/>
      <c r="BP12" s="76"/>
      <c r="BQ12" s="76"/>
      <c r="BR12" s="76"/>
      <c r="BS12" s="76"/>
      <c r="BT12" s="76"/>
      <c r="BU12" s="76"/>
      <c r="BV12" s="76"/>
      <c r="BW12" s="76"/>
      <c r="BX12" s="76"/>
      <c r="BY12" s="76"/>
      <c r="BZ12" s="76"/>
      <c r="CA12" s="76"/>
      <c r="CB12" s="76"/>
      <c r="CC12" s="76"/>
      <c r="CD12" s="76"/>
      <c r="CE12" s="76"/>
      <c r="CF12" s="76"/>
      <c r="CG12" s="76"/>
      <c r="CH12" s="76"/>
      <c r="CI12" s="76"/>
      <c r="CJ12" s="76"/>
      <c r="CK12" s="76"/>
      <c r="CL12" s="76"/>
      <c r="CM12" s="76"/>
      <c r="CN12" s="76"/>
      <c r="CO12" s="76"/>
      <c r="CP12" s="76"/>
      <c r="CQ12" s="76"/>
      <c r="CR12" s="76"/>
      <c r="CS12" s="76"/>
      <c r="CT12" s="76"/>
      <c r="CU12" s="76"/>
      <c r="CV12" s="76"/>
      <c r="CW12" s="76"/>
      <c r="CX12" s="76"/>
      <c r="CY12" s="76"/>
      <c r="CZ12" s="76"/>
      <c r="DA12" s="76"/>
      <c r="DB12" s="76"/>
      <c r="DC12" s="76"/>
      <c r="DD12" s="76"/>
      <c r="DE12" s="76"/>
      <c r="DF12" s="76"/>
      <c r="DG12" s="76"/>
      <c r="DH12" s="76"/>
      <c r="DI12" s="76"/>
      <c r="DJ12" s="76"/>
      <c r="DK12" s="76"/>
      <c r="DL12" s="76"/>
      <c r="DM12" s="76"/>
      <c r="DN12" s="76"/>
      <c r="DO12" s="76"/>
      <c r="DP12" s="76"/>
      <c r="DQ12" s="76"/>
      <c r="DR12" s="76"/>
      <c r="DS12" s="76"/>
    </row>
    <row r="13" spans="1:123" s="19" customFormat="1" ht="105" x14ac:dyDescent="0.35">
      <c r="A13" s="36" t="s">
        <v>108</v>
      </c>
      <c r="B13" s="50" t="s">
        <v>253</v>
      </c>
      <c r="C13" s="14" t="s">
        <v>109</v>
      </c>
      <c r="D13" s="14" t="s">
        <v>211</v>
      </c>
      <c r="E13" s="14" t="s">
        <v>110</v>
      </c>
      <c r="F13" s="6" t="s">
        <v>271</v>
      </c>
      <c r="G13" s="6" t="s">
        <v>272</v>
      </c>
      <c r="H13" s="76"/>
      <c r="I13" s="76"/>
      <c r="J13" s="76"/>
      <c r="K13" s="76"/>
      <c r="L13" s="76"/>
      <c r="M13" s="76"/>
      <c r="N13" s="76"/>
      <c r="O13" s="76"/>
      <c r="P13" s="76"/>
      <c r="Q13" s="76"/>
      <c r="R13" s="76"/>
      <c r="S13" s="76"/>
      <c r="T13" s="76"/>
      <c r="U13" s="76"/>
      <c r="V13" s="76"/>
      <c r="W13" s="76"/>
      <c r="X13" s="76"/>
      <c r="Y13" s="76"/>
      <c r="Z13" s="76"/>
      <c r="AA13" s="76"/>
      <c r="AB13" s="76"/>
      <c r="AC13" s="76"/>
      <c r="AD13" s="76"/>
      <c r="AE13" s="76"/>
      <c r="AF13" s="76"/>
      <c r="AG13" s="76"/>
      <c r="AH13" s="76"/>
      <c r="AI13" s="76"/>
      <c r="AJ13" s="76"/>
      <c r="AK13" s="76"/>
      <c r="AL13" s="76"/>
      <c r="AM13" s="76"/>
      <c r="AN13" s="76"/>
      <c r="AO13" s="76"/>
      <c r="AP13" s="76"/>
      <c r="AQ13" s="76"/>
      <c r="AR13" s="76"/>
      <c r="AS13" s="76"/>
      <c r="AT13" s="76"/>
      <c r="AU13" s="76"/>
      <c r="AV13" s="76"/>
      <c r="AW13" s="76"/>
      <c r="AX13" s="76"/>
      <c r="AY13" s="76"/>
      <c r="AZ13" s="76"/>
      <c r="BA13" s="76"/>
      <c r="BB13" s="76"/>
      <c r="BC13" s="76"/>
      <c r="BD13" s="76"/>
      <c r="BE13" s="76"/>
      <c r="BF13" s="76"/>
      <c r="BG13" s="76"/>
      <c r="BH13" s="76"/>
      <c r="BI13" s="76"/>
      <c r="BJ13" s="76"/>
      <c r="BK13" s="76"/>
      <c r="BL13" s="76"/>
      <c r="BM13" s="76"/>
      <c r="BN13" s="76"/>
      <c r="BO13" s="76"/>
      <c r="BP13" s="76"/>
      <c r="BQ13" s="76"/>
      <c r="BR13" s="76"/>
      <c r="BS13" s="76"/>
      <c r="BT13" s="76"/>
      <c r="BU13" s="76"/>
      <c r="BV13" s="76"/>
      <c r="BW13" s="76"/>
      <c r="BX13" s="76"/>
      <c r="BY13" s="76"/>
      <c r="BZ13" s="76"/>
      <c r="CA13" s="76"/>
      <c r="CB13" s="76"/>
      <c r="CC13" s="76"/>
      <c r="CD13" s="76"/>
      <c r="CE13" s="76"/>
      <c r="CF13" s="76"/>
      <c r="CG13" s="76"/>
      <c r="CH13" s="76"/>
      <c r="CI13" s="76"/>
      <c r="CJ13" s="76"/>
      <c r="CK13" s="76"/>
      <c r="CL13" s="76"/>
      <c r="CM13" s="76"/>
      <c r="CN13" s="76"/>
      <c r="CO13" s="76"/>
      <c r="CP13" s="76"/>
      <c r="CQ13" s="76"/>
      <c r="CR13" s="76"/>
      <c r="CS13" s="76"/>
      <c r="CT13" s="76"/>
      <c r="CU13" s="76"/>
      <c r="CV13" s="76"/>
      <c r="CW13" s="76"/>
      <c r="CX13" s="76"/>
      <c r="CY13" s="76"/>
      <c r="CZ13" s="76"/>
      <c r="DA13" s="76"/>
      <c r="DB13" s="76"/>
      <c r="DC13" s="76"/>
      <c r="DD13" s="76"/>
      <c r="DE13" s="76"/>
      <c r="DF13" s="76"/>
      <c r="DG13" s="76"/>
      <c r="DH13" s="76"/>
      <c r="DI13" s="76"/>
      <c r="DJ13" s="76"/>
      <c r="DK13" s="76"/>
      <c r="DL13" s="76"/>
      <c r="DM13" s="76"/>
      <c r="DN13" s="76"/>
      <c r="DO13" s="76"/>
      <c r="DP13" s="76"/>
      <c r="DQ13" s="76"/>
      <c r="DR13" s="76"/>
      <c r="DS13" s="76"/>
    </row>
    <row r="14" spans="1:123" s="19" customFormat="1" ht="90" x14ac:dyDescent="0.35">
      <c r="A14" s="36" t="s">
        <v>72</v>
      </c>
      <c r="B14" s="49" t="s">
        <v>136</v>
      </c>
      <c r="C14" s="14" t="s">
        <v>111</v>
      </c>
      <c r="D14" s="14" t="s">
        <v>203</v>
      </c>
      <c r="E14" s="14" t="s">
        <v>112</v>
      </c>
      <c r="F14" s="6" t="s">
        <v>273</v>
      </c>
      <c r="G14" s="6" t="s">
        <v>340</v>
      </c>
      <c r="H14" s="76"/>
      <c r="I14" s="76"/>
      <c r="J14" s="76"/>
      <c r="K14" s="76"/>
      <c r="L14" s="76"/>
      <c r="M14" s="76"/>
      <c r="N14" s="76"/>
      <c r="O14" s="76"/>
      <c r="P14" s="76"/>
      <c r="Q14" s="76"/>
      <c r="R14" s="76"/>
      <c r="S14" s="76"/>
      <c r="T14" s="76"/>
      <c r="U14" s="76"/>
      <c r="V14" s="76"/>
      <c r="W14" s="76"/>
      <c r="X14" s="76"/>
      <c r="Y14" s="76"/>
      <c r="Z14" s="76"/>
      <c r="AA14" s="76"/>
      <c r="AB14" s="76"/>
      <c r="AC14" s="76"/>
      <c r="AD14" s="76"/>
      <c r="AE14" s="76"/>
      <c r="AF14" s="76"/>
      <c r="AG14" s="76"/>
      <c r="AH14" s="76"/>
      <c r="AI14" s="76"/>
      <c r="AJ14" s="76"/>
      <c r="AK14" s="76"/>
      <c r="AL14" s="76"/>
      <c r="AM14" s="76"/>
      <c r="AN14" s="76"/>
      <c r="AO14" s="76"/>
      <c r="AP14" s="76"/>
      <c r="AQ14" s="76"/>
      <c r="AR14" s="76"/>
      <c r="AS14" s="76"/>
      <c r="AT14" s="76"/>
      <c r="AU14" s="76"/>
      <c r="AV14" s="76"/>
      <c r="AW14" s="76"/>
      <c r="AX14" s="76"/>
      <c r="AY14" s="76"/>
      <c r="AZ14" s="76"/>
      <c r="BA14" s="76"/>
      <c r="BB14" s="76"/>
      <c r="BC14" s="76"/>
      <c r="BD14" s="76"/>
      <c r="BE14" s="76"/>
      <c r="BF14" s="76"/>
      <c r="BG14" s="76"/>
      <c r="BH14" s="76"/>
      <c r="BI14" s="76"/>
      <c r="BJ14" s="76"/>
      <c r="BK14" s="76"/>
      <c r="BL14" s="76"/>
      <c r="BM14" s="76"/>
      <c r="BN14" s="76"/>
      <c r="BO14" s="76"/>
      <c r="BP14" s="76"/>
      <c r="BQ14" s="76"/>
      <c r="BR14" s="76"/>
      <c r="BS14" s="76"/>
      <c r="BT14" s="76"/>
      <c r="BU14" s="76"/>
      <c r="BV14" s="76"/>
      <c r="BW14" s="76"/>
      <c r="BX14" s="76"/>
      <c r="BY14" s="76"/>
      <c r="BZ14" s="76"/>
      <c r="CA14" s="76"/>
      <c r="CB14" s="76"/>
      <c r="CC14" s="76"/>
      <c r="CD14" s="76"/>
      <c r="CE14" s="76"/>
      <c r="CF14" s="76"/>
      <c r="CG14" s="76"/>
      <c r="CH14" s="76"/>
      <c r="CI14" s="76"/>
      <c r="CJ14" s="76"/>
      <c r="CK14" s="76"/>
      <c r="CL14" s="76"/>
      <c r="CM14" s="76"/>
      <c r="CN14" s="76"/>
      <c r="CO14" s="76"/>
      <c r="CP14" s="76"/>
      <c r="CQ14" s="76"/>
      <c r="CR14" s="76"/>
      <c r="CS14" s="76"/>
      <c r="CT14" s="76"/>
      <c r="CU14" s="76"/>
      <c r="CV14" s="76"/>
      <c r="CW14" s="76"/>
      <c r="CX14" s="76"/>
      <c r="CY14" s="76"/>
      <c r="CZ14" s="76"/>
      <c r="DA14" s="76"/>
      <c r="DB14" s="76"/>
      <c r="DC14" s="76"/>
      <c r="DD14" s="76"/>
      <c r="DE14" s="76"/>
      <c r="DF14" s="76"/>
      <c r="DG14" s="76"/>
      <c r="DH14" s="76"/>
      <c r="DI14" s="76"/>
      <c r="DJ14" s="76"/>
      <c r="DK14" s="76"/>
      <c r="DL14" s="76"/>
      <c r="DM14" s="76"/>
      <c r="DN14" s="76"/>
      <c r="DO14" s="76"/>
      <c r="DP14" s="76"/>
      <c r="DQ14" s="76"/>
      <c r="DR14" s="76"/>
      <c r="DS14" s="76"/>
    </row>
    <row r="15" spans="1:123" ht="135" x14ac:dyDescent="0.35">
      <c r="A15" s="47" t="s">
        <v>127</v>
      </c>
      <c r="B15" s="14" t="s">
        <v>309</v>
      </c>
      <c r="C15" s="14" t="s">
        <v>137</v>
      </c>
      <c r="D15" s="14" t="s">
        <v>211</v>
      </c>
      <c r="E15" s="14" t="s">
        <v>138</v>
      </c>
      <c r="F15" s="5" t="s">
        <v>274</v>
      </c>
      <c r="G15" s="6" t="s">
        <v>347</v>
      </c>
    </row>
    <row r="16" spans="1:123" s="19" customFormat="1" ht="135" x14ac:dyDescent="0.35">
      <c r="A16" s="1" t="s">
        <v>76</v>
      </c>
      <c r="B16" s="14" t="s">
        <v>310</v>
      </c>
      <c r="C16" s="14" t="s">
        <v>113</v>
      </c>
      <c r="D16" s="14" t="s">
        <v>211</v>
      </c>
      <c r="E16" s="14" t="s">
        <v>114</v>
      </c>
      <c r="F16" s="6" t="s">
        <v>275</v>
      </c>
      <c r="G16" s="88" t="s">
        <v>349</v>
      </c>
      <c r="H16" s="76"/>
      <c r="I16" s="76"/>
      <c r="J16" s="76"/>
      <c r="K16" s="76"/>
      <c r="L16" s="76"/>
      <c r="M16" s="76"/>
      <c r="N16" s="76"/>
      <c r="O16" s="76"/>
      <c r="P16" s="76"/>
      <c r="Q16" s="76"/>
      <c r="R16" s="76"/>
      <c r="S16" s="76"/>
      <c r="T16" s="76"/>
      <c r="U16" s="76"/>
      <c r="V16" s="76"/>
      <c r="W16" s="76"/>
      <c r="X16" s="76"/>
      <c r="Y16" s="76"/>
      <c r="Z16" s="76"/>
      <c r="AA16" s="76"/>
      <c r="AB16" s="76"/>
      <c r="AC16" s="76"/>
      <c r="AD16" s="76"/>
      <c r="AE16" s="76"/>
      <c r="AF16" s="76"/>
      <c r="AG16" s="76"/>
      <c r="AH16" s="76"/>
      <c r="AI16" s="76"/>
      <c r="AJ16" s="76"/>
      <c r="AK16" s="76"/>
      <c r="AL16" s="76"/>
      <c r="AM16" s="76"/>
      <c r="AN16" s="76"/>
      <c r="AO16" s="76"/>
      <c r="AP16" s="76"/>
      <c r="AQ16" s="76"/>
      <c r="AR16" s="76"/>
      <c r="AS16" s="76"/>
      <c r="AT16" s="76"/>
      <c r="AU16" s="76"/>
      <c r="AV16" s="76"/>
      <c r="AW16" s="76"/>
      <c r="AX16" s="76"/>
      <c r="AY16" s="76"/>
      <c r="AZ16" s="76"/>
      <c r="BA16" s="76"/>
      <c r="BB16" s="76"/>
      <c r="BC16" s="76"/>
      <c r="BD16" s="76"/>
      <c r="BE16" s="76"/>
      <c r="BF16" s="76"/>
      <c r="BG16" s="76"/>
      <c r="BH16" s="76"/>
      <c r="BI16" s="76"/>
      <c r="BJ16" s="76"/>
      <c r="BK16" s="76"/>
      <c r="BL16" s="76"/>
      <c r="BM16" s="76"/>
      <c r="BN16" s="76"/>
      <c r="BO16" s="76"/>
      <c r="BP16" s="76"/>
      <c r="BQ16" s="76"/>
      <c r="BR16" s="76"/>
      <c r="BS16" s="76"/>
      <c r="BT16" s="76"/>
      <c r="BU16" s="76"/>
      <c r="BV16" s="76"/>
      <c r="BW16" s="76"/>
      <c r="BX16" s="76"/>
      <c r="BY16" s="76"/>
      <c r="BZ16" s="76"/>
      <c r="CA16" s="76"/>
      <c r="CB16" s="76"/>
      <c r="CC16" s="76"/>
      <c r="CD16" s="76"/>
      <c r="CE16" s="76"/>
      <c r="CF16" s="76"/>
      <c r="CG16" s="76"/>
      <c r="CH16" s="76"/>
      <c r="CI16" s="76"/>
      <c r="CJ16" s="76"/>
      <c r="CK16" s="76"/>
      <c r="CL16" s="76"/>
      <c r="CM16" s="76"/>
      <c r="CN16" s="76"/>
      <c r="CO16" s="76"/>
      <c r="CP16" s="76"/>
      <c r="CQ16" s="76"/>
      <c r="CR16" s="76"/>
      <c r="CS16" s="76"/>
      <c r="CT16" s="76"/>
      <c r="CU16" s="76"/>
      <c r="CV16" s="76"/>
      <c r="CW16" s="76"/>
      <c r="CX16" s="76"/>
      <c r="CY16" s="76"/>
      <c r="CZ16" s="76"/>
      <c r="DA16" s="76"/>
      <c r="DB16" s="76"/>
      <c r="DC16" s="76"/>
      <c r="DD16" s="76"/>
      <c r="DE16" s="76"/>
      <c r="DF16" s="76"/>
      <c r="DG16" s="76"/>
      <c r="DH16" s="76"/>
      <c r="DI16" s="76"/>
      <c r="DJ16" s="76"/>
      <c r="DK16" s="76"/>
      <c r="DL16" s="76"/>
      <c r="DM16" s="76"/>
      <c r="DN16" s="76"/>
      <c r="DO16" s="76"/>
      <c r="DP16" s="76"/>
      <c r="DQ16" s="76"/>
      <c r="DR16" s="76"/>
      <c r="DS16" s="76"/>
    </row>
    <row r="17" spans="1:123" s="19" customFormat="1" ht="200.1" customHeight="1" x14ac:dyDescent="0.35">
      <c r="A17" s="1" t="s">
        <v>115</v>
      </c>
      <c r="B17" s="48" t="s">
        <v>311</v>
      </c>
      <c r="C17" s="14" t="s">
        <v>116</v>
      </c>
      <c r="D17" s="14" t="s">
        <v>211</v>
      </c>
      <c r="E17" s="14" t="s">
        <v>117</v>
      </c>
      <c r="F17" s="6" t="s">
        <v>276</v>
      </c>
      <c r="G17" s="6" t="s">
        <v>341</v>
      </c>
      <c r="H17" s="76"/>
      <c r="I17" s="76"/>
      <c r="J17" s="76"/>
      <c r="K17" s="76"/>
      <c r="L17" s="76"/>
      <c r="M17" s="76"/>
      <c r="N17" s="76"/>
      <c r="O17" s="76"/>
      <c r="P17" s="76"/>
      <c r="Q17" s="76"/>
      <c r="R17" s="76"/>
      <c r="S17" s="76"/>
      <c r="T17" s="76"/>
      <c r="U17" s="76"/>
      <c r="V17" s="76"/>
      <c r="W17" s="76"/>
      <c r="X17" s="76"/>
      <c r="Y17" s="76"/>
      <c r="Z17" s="76"/>
      <c r="AA17" s="76"/>
      <c r="AB17" s="76"/>
      <c r="AC17" s="76"/>
      <c r="AD17" s="76"/>
      <c r="AE17" s="76"/>
      <c r="AF17" s="76"/>
      <c r="AG17" s="76"/>
      <c r="AH17" s="76"/>
      <c r="AI17" s="76"/>
      <c r="AJ17" s="76"/>
      <c r="AK17" s="76"/>
      <c r="AL17" s="76"/>
      <c r="AM17" s="76"/>
      <c r="AN17" s="76"/>
      <c r="AO17" s="76"/>
      <c r="AP17" s="76"/>
      <c r="AQ17" s="76"/>
      <c r="AR17" s="76"/>
      <c r="AS17" s="76"/>
      <c r="AT17" s="76"/>
      <c r="AU17" s="76"/>
      <c r="AV17" s="76"/>
      <c r="AW17" s="76"/>
      <c r="AX17" s="76"/>
      <c r="AY17" s="76"/>
      <c r="AZ17" s="76"/>
      <c r="BA17" s="76"/>
      <c r="BB17" s="76"/>
      <c r="BC17" s="76"/>
      <c r="BD17" s="76"/>
      <c r="BE17" s="76"/>
      <c r="BF17" s="76"/>
      <c r="BG17" s="76"/>
      <c r="BH17" s="76"/>
      <c r="BI17" s="76"/>
      <c r="BJ17" s="76"/>
      <c r="BK17" s="76"/>
      <c r="BL17" s="76"/>
      <c r="BM17" s="76"/>
      <c r="BN17" s="76"/>
      <c r="BO17" s="76"/>
      <c r="BP17" s="76"/>
      <c r="BQ17" s="76"/>
      <c r="BR17" s="76"/>
      <c r="BS17" s="76"/>
      <c r="BT17" s="76"/>
      <c r="BU17" s="76"/>
      <c r="BV17" s="76"/>
      <c r="BW17" s="76"/>
      <c r="BX17" s="76"/>
      <c r="BY17" s="76"/>
      <c r="BZ17" s="76"/>
      <c r="CA17" s="76"/>
      <c r="CB17" s="76"/>
      <c r="CC17" s="76"/>
      <c r="CD17" s="76"/>
      <c r="CE17" s="76"/>
      <c r="CF17" s="76"/>
      <c r="CG17" s="76"/>
      <c r="CH17" s="76"/>
      <c r="CI17" s="76"/>
      <c r="CJ17" s="76"/>
      <c r="CK17" s="76"/>
      <c r="CL17" s="76"/>
      <c r="CM17" s="76"/>
      <c r="CN17" s="76"/>
      <c r="CO17" s="76"/>
      <c r="CP17" s="76"/>
      <c r="CQ17" s="76"/>
      <c r="CR17" s="76"/>
      <c r="CS17" s="76"/>
      <c r="CT17" s="76"/>
      <c r="CU17" s="76"/>
      <c r="CV17" s="76"/>
      <c r="CW17" s="76"/>
      <c r="CX17" s="76"/>
      <c r="CY17" s="76"/>
      <c r="CZ17" s="76"/>
      <c r="DA17" s="76"/>
      <c r="DB17" s="76"/>
      <c r="DC17" s="76"/>
      <c r="DD17" s="76"/>
      <c r="DE17" s="76"/>
      <c r="DF17" s="76"/>
      <c r="DG17" s="76"/>
      <c r="DH17" s="76"/>
      <c r="DI17" s="76"/>
      <c r="DJ17" s="76"/>
      <c r="DK17" s="76"/>
      <c r="DL17" s="76"/>
      <c r="DM17" s="76"/>
      <c r="DN17" s="76"/>
      <c r="DO17" s="76"/>
      <c r="DP17" s="76"/>
      <c r="DQ17" s="76"/>
      <c r="DR17" s="76"/>
      <c r="DS17" s="76"/>
    </row>
    <row r="18" spans="1:123" s="19" customFormat="1" ht="225" x14ac:dyDescent="0.35">
      <c r="A18" s="1" t="s">
        <v>118</v>
      </c>
      <c r="B18" s="48" t="s">
        <v>161</v>
      </c>
      <c r="C18" s="14" t="s">
        <v>119</v>
      </c>
      <c r="D18" s="14" t="s">
        <v>211</v>
      </c>
      <c r="E18" s="14" t="s">
        <v>120</v>
      </c>
      <c r="F18" s="6" t="s">
        <v>276</v>
      </c>
      <c r="G18" s="6" t="s">
        <v>342</v>
      </c>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76"/>
      <c r="CZ18" s="76"/>
      <c r="DA18" s="76"/>
      <c r="DB18" s="76"/>
      <c r="DC18" s="76"/>
      <c r="DD18" s="76"/>
      <c r="DE18" s="76"/>
      <c r="DF18" s="76"/>
      <c r="DG18" s="76"/>
      <c r="DH18" s="76"/>
      <c r="DI18" s="76"/>
      <c r="DJ18" s="76"/>
      <c r="DK18" s="76"/>
      <c r="DL18" s="76"/>
      <c r="DM18" s="76"/>
      <c r="DN18" s="76"/>
      <c r="DO18" s="76"/>
      <c r="DP18" s="76"/>
      <c r="DQ18" s="76"/>
      <c r="DR18" s="76"/>
      <c r="DS18" s="76"/>
    </row>
    <row r="19" spans="1:123" s="19" customFormat="1" ht="64.900000000000006" customHeight="1" x14ac:dyDescent="0.35">
      <c r="A19" s="27" t="s">
        <v>121</v>
      </c>
      <c r="B19" s="27" t="s">
        <v>122</v>
      </c>
      <c r="C19" s="28"/>
      <c r="D19" s="28"/>
      <c r="E19" s="28"/>
      <c r="F19" s="52" t="s">
        <v>277</v>
      </c>
      <c r="G19" s="80" t="s">
        <v>278</v>
      </c>
      <c r="H19" s="76"/>
      <c r="I19" s="76"/>
      <c r="J19" s="76"/>
      <c r="K19" s="76"/>
      <c r="L19" s="76"/>
      <c r="M19" s="76"/>
      <c r="N19" s="76"/>
      <c r="O19" s="76"/>
      <c r="P19" s="76"/>
      <c r="Q19" s="76"/>
      <c r="R19" s="76"/>
      <c r="S19" s="76"/>
      <c r="T19" s="76"/>
      <c r="U19" s="76"/>
      <c r="V19" s="76"/>
      <c r="W19" s="76"/>
      <c r="X19" s="76"/>
      <c r="Y19" s="76"/>
      <c r="Z19" s="76"/>
      <c r="AA19" s="76"/>
      <c r="AB19" s="76"/>
      <c r="AC19" s="76"/>
      <c r="AD19" s="76"/>
      <c r="AE19" s="76"/>
      <c r="AF19" s="76"/>
      <c r="AG19" s="76"/>
      <c r="AH19" s="76"/>
      <c r="AI19" s="76"/>
      <c r="AJ19" s="76"/>
      <c r="AK19" s="76"/>
      <c r="AL19" s="76"/>
      <c r="AM19" s="76"/>
      <c r="AN19" s="76"/>
      <c r="AO19" s="76"/>
      <c r="AP19" s="76"/>
      <c r="AQ19" s="76"/>
      <c r="AR19" s="76"/>
      <c r="AS19" s="76"/>
      <c r="AT19" s="76"/>
      <c r="AU19" s="76"/>
      <c r="AV19" s="76"/>
      <c r="AW19" s="76"/>
      <c r="AX19" s="76"/>
      <c r="AY19" s="76"/>
      <c r="AZ19" s="76"/>
      <c r="BA19" s="76"/>
      <c r="BB19" s="76"/>
      <c r="BC19" s="76"/>
      <c r="BD19" s="76"/>
      <c r="BE19" s="76"/>
      <c r="BF19" s="76"/>
      <c r="BG19" s="76"/>
      <c r="BH19" s="76"/>
      <c r="BI19" s="76"/>
      <c r="BJ19" s="76"/>
      <c r="BK19" s="76"/>
      <c r="BL19" s="76"/>
      <c r="BM19" s="76"/>
      <c r="BN19" s="76"/>
      <c r="BO19" s="76"/>
      <c r="BP19" s="76"/>
      <c r="BQ19" s="76"/>
      <c r="BR19" s="76"/>
      <c r="BS19" s="76"/>
      <c r="BT19" s="76"/>
      <c r="BU19" s="76"/>
      <c r="BV19" s="76"/>
      <c r="BW19" s="76"/>
      <c r="BX19" s="76"/>
      <c r="BY19" s="76"/>
      <c r="BZ19" s="76"/>
      <c r="CA19" s="76"/>
      <c r="CB19" s="76"/>
      <c r="CC19" s="76"/>
      <c r="CD19" s="76"/>
      <c r="CE19" s="76"/>
      <c r="CF19" s="76"/>
      <c r="CG19" s="76"/>
      <c r="CH19" s="76"/>
      <c r="CI19" s="76"/>
      <c r="CJ19" s="76"/>
      <c r="CK19" s="76"/>
      <c r="CL19" s="76"/>
      <c r="CM19" s="76"/>
      <c r="CN19" s="76"/>
      <c r="CO19" s="76"/>
      <c r="CP19" s="76"/>
      <c r="CQ19" s="76"/>
      <c r="CR19" s="76"/>
      <c r="CS19" s="76"/>
      <c r="CT19" s="76"/>
      <c r="CU19" s="76"/>
      <c r="CV19" s="76"/>
      <c r="CW19" s="76"/>
      <c r="CX19" s="76"/>
      <c r="CY19" s="76"/>
      <c r="CZ19" s="76"/>
      <c r="DA19" s="76"/>
      <c r="DB19" s="76"/>
      <c r="DC19" s="76"/>
      <c r="DD19" s="76"/>
      <c r="DE19" s="76"/>
      <c r="DF19" s="76"/>
      <c r="DG19" s="76"/>
      <c r="DH19" s="76"/>
      <c r="DI19" s="76"/>
      <c r="DJ19" s="76"/>
      <c r="DK19" s="76"/>
      <c r="DL19" s="76"/>
      <c r="DM19" s="76"/>
      <c r="DN19" s="76"/>
      <c r="DO19" s="76"/>
      <c r="DP19" s="76"/>
      <c r="DQ19" s="76"/>
      <c r="DR19" s="76"/>
      <c r="DS19" s="76"/>
    </row>
    <row r="20" spans="1:123" ht="105" customHeight="1" x14ac:dyDescent="0.35">
      <c r="A20" s="99" t="s">
        <v>37</v>
      </c>
      <c r="B20" s="42" t="s">
        <v>131</v>
      </c>
      <c r="C20" s="1" t="s">
        <v>38</v>
      </c>
      <c r="D20" s="104" t="s">
        <v>211</v>
      </c>
      <c r="E20" s="6" t="s">
        <v>189</v>
      </c>
      <c r="F20" s="1" t="s">
        <v>279</v>
      </c>
      <c r="G20" s="81" t="s">
        <v>319</v>
      </c>
    </row>
    <row r="21" spans="1:123" ht="75" x14ac:dyDescent="0.35">
      <c r="A21" s="100"/>
      <c r="B21" s="1" t="s">
        <v>250</v>
      </c>
      <c r="C21" s="1" t="s">
        <v>39</v>
      </c>
      <c r="D21" s="105"/>
      <c r="E21" s="6" t="s">
        <v>178</v>
      </c>
      <c r="F21" s="1" t="s">
        <v>280</v>
      </c>
      <c r="G21" s="81" t="s">
        <v>320</v>
      </c>
    </row>
    <row r="22" spans="1:123" ht="75" x14ac:dyDescent="0.35">
      <c r="A22" s="100"/>
      <c r="B22" s="1" t="s">
        <v>40</v>
      </c>
      <c r="C22" s="1" t="s">
        <v>132</v>
      </c>
      <c r="D22" s="106"/>
      <c r="E22" s="6" t="s">
        <v>179</v>
      </c>
      <c r="F22" s="1" t="s">
        <v>279</v>
      </c>
      <c r="G22" s="81" t="s">
        <v>325</v>
      </c>
    </row>
    <row r="23" spans="1:123" ht="105" customHeight="1" x14ac:dyDescent="0.35">
      <c r="A23" s="99" t="s">
        <v>41</v>
      </c>
      <c r="B23" s="1" t="s">
        <v>42</v>
      </c>
      <c r="C23" s="1" t="s">
        <v>43</v>
      </c>
      <c r="D23" s="104" t="s">
        <v>211</v>
      </c>
      <c r="E23" s="6" t="s">
        <v>180</v>
      </c>
      <c r="F23" s="1" t="s">
        <v>279</v>
      </c>
      <c r="G23" s="81" t="s">
        <v>324</v>
      </c>
    </row>
    <row r="24" spans="1:123" ht="75" x14ac:dyDescent="0.35">
      <c r="A24" s="100"/>
      <c r="B24" s="1" t="s">
        <v>44</v>
      </c>
      <c r="C24" s="1" t="s">
        <v>45</v>
      </c>
      <c r="D24" s="105"/>
      <c r="E24" s="6" t="s">
        <v>181</v>
      </c>
      <c r="F24" s="1" t="s">
        <v>279</v>
      </c>
      <c r="G24" s="81" t="s">
        <v>323</v>
      </c>
    </row>
    <row r="25" spans="1:123" ht="75" x14ac:dyDescent="0.35">
      <c r="A25" s="100"/>
      <c r="B25" s="1" t="s">
        <v>46</v>
      </c>
      <c r="C25" s="1" t="s">
        <v>47</v>
      </c>
      <c r="D25" s="105"/>
      <c r="E25" s="6" t="s">
        <v>182</v>
      </c>
      <c r="F25" s="1" t="s">
        <v>279</v>
      </c>
      <c r="G25" s="81" t="s">
        <v>321</v>
      </c>
    </row>
    <row r="26" spans="1:123" ht="75" x14ac:dyDescent="0.35">
      <c r="A26" s="101"/>
      <c r="B26" s="1" t="s">
        <v>48</v>
      </c>
      <c r="C26" s="1" t="s">
        <v>49</v>
      </c>
      <c r="D26" s="106"/>
      <c r="E26" s="6" t="s">
        <v>183</v>
      </c>
      <c r="F26" s="1" t="s">
        <v>279</v>
      </c>
      <c r="G26" s="81" t="s">
        <v>322</v>
      </c>
    </row>
    <row r="27" spans="1:123" ht="105" customHeight="1" x14ac:dyDescent="0.35">
      <c r="A27" s="99" t="s">
        <v>15</v>
      </c>
      <c r="B27" s="6" t="s">
        <v>50</v>
      </c>
      <c r="C27" s="1" t="s">
        <v>51</v>
      </c>
      <c r="D27" s="104" t="s">
        <v>211</v>
      </c>
      <c r="E27" s="6" t="s">
        <v>184</v>
      </c>
      <c r="F27" s="1" t="s">
        <v>279</v>
      </c>
      <c r="G27" s="81" t="s">
        <v>326</v>
      </c>
    </row>
    <row r="28" spans="1:123" ht="75" x14ac:dyDescent="0.35">
      <c r="A28" s="100"/>
      <c r="B28" s="6" t="s">
        <v>52</v>
      </c>
      <c r="C28" s="1" t="s">
        <v>53</v>
      </c>
      <c r="D28" s="105"/>
      <c r="E28" s="6" t="s">
        <v>185</v>
      </c>
      <c r="F28" s="1" t="s">
        <v>279</v>
      </c>
      <c r="G28" s="81" t="s">
        <v>327</v>
      </c>
    </row>
    <row r="29" spans="1:123" ht="109.9" customHeight="1" x14ac:dyDescent="0.35">
      <c r="A29" s="100"/>
      <c r="B29" s="6" t="s">
        <v>54</v>
      </c>
      <c r="C29" s="1" t="s">
        <v>55</v>
      </c>
      <c r="D29" s="105"/>
      <c r="E29" s="6" t="s">
        <v>186</v>
      </c>
      <c r="F29" s="1" t="s">
        <v>279</v>
      </c>
      <c r="G29" s="81" t="s">
        <v>328</v>
      </c>
    </row>
    <row r="30" spans="1:123" ht="107.45" customHeight="1" x14ac:dyDescent="0.35">
      <c r="A30" s="100"/>
      <c r="B30" s="6" t="s">
        <v>56</v>
      </c>
      <c r="C30" s="1" t="s">
        <v>57</v>
      </c>
      <c r="D30" s="105"/>
      <c r="E30" s="6" t="s">
        <v>187</v>
      </c>
      <c r="F30" s="1" t="s">
        <v>279</v>
      </c>
      <c r="G30" s="81" t="s">
        <v>329</v>
      </c>
    </row>
    <row r="31" spans="1:123" ht="87" customHeight="1" x14ac:dyDescent="0.35">
      <c r="A31" s="101"/>
      <c r="B31" s="6" t="s">
        <v>58</v>
      </c>
      <c r="C31" s="1" t="s">
        <v>59</v>
      </c>
      <c r="D31" s="106"/>
      <c r="E31" s="6" t="s">
        <v>188</v>
      </c>
      <c r="F31" s="1" t="s">
        <v>281</v>
      </c>
      <c r="G31" s="6" t="s">
        <v>330</v>
      </c>
    </row>
    <row r="32" spans="1:123" ht="109.5" customHeight="1" x14ac:dyDescent="0.35">
      <c r="A32" s="1" t="s">
        <v>60</v>
      </c>
      <c r="B32" s="6" t="s">
        <v>61</v>
      </c>
      <c r="C32" s="1" t="s">
        <v>62</v>
      </c>
      <c r="D32" s="14" t="s">
        <v>211</v>
      </c>
      <c r="E32" s="6" t="s">
        <v>190</v>
      </c>
      <c r="F32" s="1" t="s">
        <v>282</v>
      </c>
      <c r="G32" s="81" t="s">
        <v>283</v>
      </c>
    </row>
    <row r="33" spans="1:7" ht="179.25" customHeight="1" x14ac:dyDescent="0.35">
      <c r="A33" s="6" t="s">
        <v>192</v>
      </c>
      <c r="B33" s="43" t="s">
        <v>191</v>
      </c>
      <c r="C33" s="1" t="s">
        <v>193</v>
      </c>
      <c r="D33" s="14" t="s">
        <v>211</v>
      </c>
      <c r="E33" s="6" t="s">
        <v>194</v>
      </c>
      <c r="F33" s="1" t="s">
        <v>284</v>
      </c>
      <c r="G33" s="81" t="s">
        <v>331</v>
      </c>
    </row>
    <row r="34" spans="1:7" ht="105" x14ac:dyDescent="0.35">
      <c r="A34" s="34" t="s">
        <v>125</v>
      </c>
      <c r="B34" s="47" t="s">
        <v>66</v>
      </c>
      <c r="C34" s="1" t="s">
        <v>67</v>
      </c>
      <c r="D34" s="14" t="s">
        <v>211</v>
      </c>
      <c r="E34" s="6" t="s">
        <v>251</v>
      </c>
      <c r="F34" s="1" t="s">
        <v>285</v>
      </c>
      <c r="G34" s="81" t="s">
        <v>332</v>
      </c>
    </row>
    <row r="35" spans="1:7" ht="118.9" customHeight="1" x14ac:dyDescent="0.35">
      <c r="A35" s="99" t="s">
        <v>128</v>
      </c>
      <c r="B35" s="1" t="s">
        <v>68</v>
      </c>
      <c r="C35" s="1" t="s">
        <v>69</v>
      </c>
      <c r="D35" s="104" t="s">
        <v>211</v>
      </c>
      <c r="E35" s="6" t="s">
        <v>195</v>
      </c>
      <c r="F35" s="1" t="s">
        <v>286</v>
      </c>
      <c r="G35" s="81" t="s">
        <v>333</v>
      </c>
    </row>
    <row r="36" spans="1:7" ht="136.15" customHeight="1" x14ac:dyDescent="0.35">
      <c r="A36" s="101"/>
      <c r="B36" s="1" t="s">
        <v>70</v>
      </c>
      <c r="C36" s="1" t="s">
        <v>71</v>
      </c>
      <c r="D36" s="106"/>
      <c r="E36" s="6" t="s">
        <v>196</v>
      </c>
      <c r="F36" s="1" t="s">
        <v>286</v>
      </c>
      <c r="G36" s="81" t="s">
        <v>334</v>
      </c>
    </row>
    <row r="37" spans="1:7" ht="120.6" customHeight="1" x14ac:dyDescent="0.35">
      <c r="A37" s="1" t="s">
        <v>126</v>
      </c>
      <c r="B37" s="1" t="s">
        <v>73</v>
      </c>
      <c r="C37" s="1" t="s">
        <v>74</v>
      </c>
      <c r="D37" s="14" t="s">
        <v>203</v>
      </c>
      <c r="E37" s="6" t="s">
        <v>197</v>
      </c>
      <c r="F37" s="1" t="s">
        <v>286</v>
      </c>
      <c r="G37" s="81" t="s">
        <v>335</v>
      </c>
    </row>
    <row r="38" spans="1:7" ht="112.9" customHeight="1" x14ac:dyDescent="0.35">
      <c r="A38" s="47" t="s">
        <v>127</v>
      </c>
      <c r="B38" s="47" t="s">
        <v>75</v>
      </c>
      <c r="C38" s="47"/>
      <c r="D38" s="14" t="s">
        <v>211</v>
      </c>
      <c r="E38" s="6" t="s">
        <v>198</v>
      </c>
      <c r="F38" s="1" t="s">
        <v>286</v>
      </c>
      <c r="G38" s="81" t="s">
        <v>336</v>
      </c>
    </row>
    <row r="39" spans="1:7" ht="113.25" customHeight="1" x14ac:dyDescent="0.35">
      <c r="A39" s="1" t="s">
        <v>129</v>
      </c>
      <c r="B39" s="1" t="s">
        <v>77</v>
      </c>
      <c r="C39" s="1" t="s">
        <v>78</v>
      </c>
      <c r="D39" s="14" t="s">
        <v>211</v>
      </c>
      <c r="E39" s="6" t="s">
        <v>199</v>
      </c>
      <c r="F39" s="1" t="s">
        <v>286</v>
      </c>
      <c r="G39" s="82" t="s">
        <v>348</v>
      </c>
    </row>
    <row r="40" spans="1:7" ht="163.9" customHeight="1" x14ac:dyDescent="0.35">
      <c r="A40" s="1" t="s">
        <v>167</v>
      </c>
      <c r="B40" s="1" t="s">
        <v>168</v>
      </c>
      <c r="C40" s="1" t="s">
        <v>79</v>
      </c>
      <c r="D40" s="14" t="s">
        <v>211</v>
      </c>
      <c r="E40" s="6" t="s">
        <v>200</v>
      </c>
      <c r="F40" s="1" t="s">
        <v>286</v>
      </c>
      <c r="G40" s="81" t="s">
        <v>337</v>
      </c>
    </row>
    <row r="41" spans="1:7" ht="185.1" customHeight="1" x14ac:dyDescent="0.35">
      <c r="A41" s="1" t="s">
        <v>170</v>
      </c>
      <c r="B41" s="1" t="s">
        <v>169</v>
      </c>
      <c r="C41" s="1" t="s">
        <v>80</v>
      </c>
      <c r="D41" s="14" t="s">
        <v>211</v>
      </c>
      <c r="E41" s="6" t="s">
        <v>201</v>
      </c>
      <c r="F41" s="1" t="s">
        <v>286</v>
      </c>
      <c r="G41" s="81" t="s">
        <v>338</v>
      </c>
    </row>
    <row r="42" spans="1:7" s="75" customFormat="1" x14ac:dyDescent="0.35">
      <c r="A42" s="102" t="s">
        <v>302</v>
      </c>
      <c r="B42" s="102"/>
      <c r="C42" s="102"/>
      <c r="D42" s="102"/>
      <c r="E42" s="102"/>
      <c r="F42" s="102"/>
      <c r="G42" s="83"/>
    </row>
    <row r="43" spans="1:7" s="75" customFormat="1" x14ac:dyDescent="0.35">
      <c r="C43" s="77"/>
      <c r="E43" s="78"/>
      <c r="G43" s="83"/>
    </row>
    <row r="44" spans="1:7" s="75" customFormat="1" x14ac:dyDescent="0.35">
      <c r="C44" s="77"/>
      <c r="E44" s="78"/>
      <c r="G44" s="83"/>
    </row>
    <row r="45" spans="1:7" s="75" customFormat="1" x14ac:dyDescent="0.35">
      <c r="C45" s="77"/>
      <c r="E45" s="78"/>
      <c r="G45" s="83"/>
    </row>
    <row r="46" spans="1:7" s="75" customFormat="1" x14ac:dyDescent="0.35">
      <c r="C46" s="77"/>
      <c r="E46" s="78"/>
      <c r="G46" s="83"/>
    </row>
    <row r="47" spans="1:7" s="75" customFormat="1" x14ac:dyDescent="0.35">
      <c r="C47" s="77"/>
      <c r="E47" s="78"/>
      <c r="G47" s="83"/>
    </row>
    <row r="48" spans="1:7" s="75" customFormat="1" x14ac:dyDescent="0.35">
      <c r="C48" s="77"/>
      <c r="E48" s="78"/>
      <c r="G48" s="83"/>
    </row>
    <row r="49" spans="3:7" s="75" customFormat="1" x14ac:dyDescent="0.35">
      <c r="C49" s="77"/>
      <c r="E49" s="78"/>
      <c r="G49" s="83"/>
    </row>
    <row r="50" spans="3:7" s="75" customFormat="1" x14ac:dyDescent="0.35">
      <c r="C50" s="77"/>
      <c r="E50" s="78"/>
      <c r="G50" s="83"/>
    </row>
    <row r="51" spans="3:7" s="75" customFormat="1" x14ac:dyDescent="0.35">
      <c r="C51" s="77"/>
      <c r="E51" s="78"/>
      <c r="G51" s="83"/>
    </row>
    <row r="52" spans="3:7" s="75" customFormat="1" x14ac:dyDescent="0.35">
      <c r="C52" s="77"/>
      <c r="E52" s="78"/>
      <c r="G52" s="83"/>
    </row>
    <row r="53" spans="3:7" s="75" customFormat="1" x14ac:dyDescent="0.35">
      <c r="C53" s="77"/>
      <c r="E53" s="78"/>
      <c r="G53" s="83"/>
    </row>
    <row r="54" spans="3:7" s="75" customFormat="1" x14ac:dyDescent="0.35">
      <c r="C54" s="77"/>
      <c r="E54" s="78"/>
      <c r="G54" s="83"/>
    </row>
    <row r="55" spans="3:7" s="75" customFormat="1" x14ac:dyDescent="0.35">
      <c r="C55" s="77"/>
      <c r="E55" s="78"/>
      <c r="G55" s="83"/>
    </row>
    <row r="56" spans="3:7" s="75" customFormat="1" x14ac:dyDescent="0.35">
      <c r="C56" s="77"/>
      <c r="E56" s="78"/>
      <c r="G56" s="83"/>
    </row>
    <row r="57" spans="3:7" s="75" customFormat="1" x14ac:dyDescent="0.35">
      <c r="C57" s="77"/>
      <c r="E57" s="78"/>
      <c r="G57" s="83"/>
    </row>
    <row r="58" spans="3:7" s="75" customFormat="1" x14ac:dyDescent="0.35">
      <c r="C58" s="77"/>
      <c r="E58" s="78"/>
      <c r="G58" s="83"/>
    </row>
    <row r="59" spans="3:7" s="75" customFormat="1" x14ac:dyDescent="0.35">
      <c r="C59" s="77"/>
      <c r="E59" s="78"/>
      <c r="G59" s="83"/>
    </row>
    <row r="60" spans="3:7" s="75" customFormat="1" x14ac:dyDescent="0.35">
      <c r="C60" s="77"/>
      <c r="E60" s="78"/>
      <c r="G60" s="83"/>
    </row>
    <row r="61" spans="3:7" s="75" customFormat="1" x14ac:dyDescent="0.35">
      <c r="C61" s="77"/>
      <c r="E61" s="78"/>
      <c r="G61" s="83"/>
    </row>
    <row r="62" spans="3:7" s="75" customFormat="1" x14ac:dyDescent="0.35">
      <c r="C62" s="77"/>
      <c r="E62" s="78"/>
      <c r="G62" s="83"/>
    </row>
    <row r="63" spans="3:7" s="75" customFormat="1" x14ac:dyDescent="0.35">
      <c r="C63" s="77"/>
      <c r="E63" s="78"/>
      <c r="G63" s="83"/>
    </row>
    <row r="64" spans="3:7" s="75" customFormat="1" x14ac:dyDescent="0.35">
      <c r="C64" s="77"/>
      <c r="E64" s="78"/>
      <c r="G64" s="83"/>
    </row>
    <row r="65" spans="3:7" s="75" customFormat="1" x14ac:dyDescent="0.35">
      <c r="C65" s="77"/>
      <c r="E65" s="78"/>
      <c r="G65" s="83"/>
    </row>
    <row r="66" spans="3:7" s="75" customFormat="1" x14ac:dyDescent="0.35">
      <c r="C66" s="77"/>
      <c r="E66" s="78"/>
      <c r="G66" s="83"/>
    </row>
    <row r="67" spans="3:7" s="75" customFormat="1" x14ac:dyDescent="0.35">
      <c r="C67" s="77"/>
      <c r="E67" s="78"/>
      <c r="G67" s="83"/>
    </row>
    <row r="68" spans="3:7" s="75" customFormat="1" x14ac:dyDescent="0.35">
      <c r="C68" s="77"/>
      <c r="E68" s="78"/>
      <c r="G68" s="83"/>
    </row>
    <row r="69" spans="3:7" s="75" customFormat="1" x14ac:dyDescent="0.35">
      <c r="C69" s="77"/>
      <c r="E69" s="78"/>
      <c r="G69" s="83"/>
    </row>
    <row r="70" spans="3:7" s="75" customFormat="1" x14ac:dyDescent="0.35">
      <c r="C70" s="77"/>
      <c r="E70" s="78"/>
      <c r="G70" s="83"/>
    </row>
    <row r="71" spans="3:7" s="75" customFormat="1" x14ac:dyDescent="0.35">
      <c r="C71" s="77"/>
      <c r="E71" s="78"/>
      <c r="G71" s="83"/>
    </row>
    <row r="72" spans="3:7" s="75" customFormat="1" x14ac:dyDescent="0.35">
      <c r="C72" s="77"/>
      <c r="E72" s="78"/>
      <c r="G72" s="83"/>
    </row>
    <row r="73" spans="3:7" s="75" customFormat="1" x14ac:dyDescent="0.35">
      <c r="C73" s="77"/>
      <c r="E73" s="78"/>
      <c r="G73" s="83"/>
    </row>
    <row r="74" spans="3:7" s="75" customFormat="1" x14ac:dyDescent="0.35">
      <c r="C74" s="77"/>
      <c r="E74" s="78"/>
      <c r="G74" s="83"/>
    </row>
    <row r="75" spans="3:7" s="75" customFormat="1" x14ac:dyDescent="0.35">
      <c r="C75" s="77"/>
      <c r="E75" s="78"/>
      <c r="G75" s="83"/>
    </row>
    <row r="76" spans="3:7" s="75" customFormat="1" x14ac:dyDescent="0.35">
      <c r="C76" s="77"/>
      <c r="E76" s="78"/>
      <c r="G76" s="83"/>
    </row>
    <row r="77" spans="3:7" s="75" customFormat="1" x14ac:dyDescent="0.35">
      <c r="C77" s="77"/>
      <c r="E77" s="78"/>
      <c r="G77" s="83"/>
    </row>
    <row r="78" spans="3:7" s="75" customFormat="1" x14ac:dyDescent="0.35">
      <c r="C78" s="77"/>
      <c r="E78" s="78"/>
      <c r="G78" s="83"/>
    </row>
    <row r="79" spans="3:7" s="75" customFormat="1" x14ac:dyDescent="0.35">
      <c r="C79" s="77"/>
      <c r="E79" s="78"/>
      <c r="G79" s="83"/>
    </row>
    <row r="80" spans="3:7" s="75" customFormat="1" x14ac:dyDescent="0.35">
      <c r="C80" s="77"/>
      <c r="E80" s="78"/>
      <c r="G80" s="83"/>
    </row>
    <row r="81" spans="3:7" s="75" customFormat="1" x14ac:dyDescent="0.35">
      <c r="C81" s="77"/>
      <c r="E81" s="78"/>
      <c r="G81" s="83"/>
    </row>
    <row r="82" spans="3:7" s="75" customFormat="1" x14ac:dyDescent="0.35">
      <c r="C82" s="77"/>
      <c r="E82" s="78"/>
      <c r="G82" s="83"/>
    </row>
    <row r="83" spans="3:7" s="75" customFormat="1" x14ac:dyDescent="0.35">
      <c r="C83" s="77"/>
      <c r="E83" s="78"/>
      <c r="G83" s="83"/>
    </row>
    <row r="84" spans="3:7" s="75" customFormat="1" x14ac:dyDescent="0.35">
      <c r="C84" s="77"/>
      <c r="E84" s="78"/>
      <c r="G84" s="83"/>
    </row>
    <row r="85" spans="3:7" s="75" customFormat="1" x14ac:dyDescent="0.35">
      <c r="C85" s="77"/>
      <c r="E85" s="78"/>
      <c r="G85" s="83"/>
    </row>
    <row r="86" spans="3:7" s="75" customFormat="1" x14ac:dyDescent="0.35">
      <c r="C86" s="77"/>
      <c r="E86" s="78"/>
      <c r="G86" s="83"/>
    </row>
    <row r="87" spans="3:7" s="75" customFormat="1" x14ac:dyDescent="0.35">
      <c r="C87" s="77"/>
      <c r="E87" s="78"/>
      <c r="G87" s="83"/>
    </row>
    <row r="88" spans="3:7" s="75" customFormat="1" x14ac:dyDescent="0.35">
      <c r="C88" s="77"/>
      <c r="E88" s="78"/>
      <c r="G88" s="83"/>
    </row>
    <row r="89" spans="3:7" s="75" customFormat="1" x14ac:dyDescent="0.35">
      <c r="C89" s="77"/>
      <c r="E89" s="78"/>
      <c r="G89" s="83"/>
    </row>
    <row r="90" spans="3:7" s="75" customFormat="1" x14ac:dyDescent="0.35">
      <c r="C90" s="77"/>
      <c r="E90" s="78"/>
      <c r="G90" s="83"/>
    </row>
    <row r="91" spans="3:7" s="75" customFormat="1" x14ac:dyDescent="0.35">
      <c r="C91" s="77"/>
      <c r="E91" s="78"/>
      <c r="G91" s="83"/>
    </row>
    <row r="92" spans="3:7" s="75" customFormat="1" x14ac:dyDescent="0.35">
      <c r="C92" s="77"/>
      <c r="E92" s="78"/>
      <c r="G92" s="83"/>
    </row>
    <row r="93" spans="3:7" s="75" customFormat="1" x14ac:dyDescent="0.35">
      <c r="C93" s="77"/>
      <c r="E93" s="78"/>
      <c r="G93" s="83"/>
    </row>
    <row r="94" spans="3:7" s="75" customFormat="1" x14ac:dyDescent="0.35">
      <c r="C94" s="77"/>
      <c r="E94" s="78"/>
      <c r="G94" s="83"/>
    </row>
    <row r="95" spans="3:7" s="75" customFormat="1" x14ac:dyDescent="0.35">
      <c r="C95" s="77"/>
      <c r="E95" s="78"/>
      <c r="G95" s="83"/>
    </row>
    <row r="96" spans="3:7" s="75" customFormat="1" x14ac:dyDescent="0.35">
      <c r="C96" s="77"/>
      <c r="E96" s="78"/>
      <c r="G96" s="83"/>
    </row>
    <row r="97" spans="3:7" s="75" customFormat="1" x14ac:dyDescent="0.35">
      <c r="C97" s="77"/>
      <c r="E97" s="78"/>
      <c r="G97" s="83"/>
    </row>
    <row r="98" spans="3:7" s="75" customFormat="1" x14ac:dyDescent="0.35">
      <c r="C98" s="77"/>
      <c r="E98" s="78"/>
      <c r="G98" s="83"/>
    </row>
    <row r="99" spans="3:7" s="75" customFormat="1" x14ac:dyDescent="0.35">
      <c r="C99" s="77"/>
      <c r="E99" s="78"/>
      <c r="G99" s="83"/>
    </row>
    <row r="100" spans="3:7" s="75" customFormat="1" x14ac:dyDescent="0.35">
      <c r="C100" s="77"/>
      <c r="E100" s="78"/>
      <c r="G100" s="83"/>
    </row>
    <row r="101" spans="3:7" s="75" customFormat="1" x14ac:dyDescent="0.35">
      <c r="C101" s="77"/>
      <c r="E101" s="78"/>
      <c r="G101" s="83"/>
    </row>
    <row r="102" spans="3:7" s="75" customFormat="1" x14ac:dyDescent="0.35">
      <c r="C102" s="77"/>
      <c r="E102" s="78"/>
      <c r="G102" s="83"/>
    </row>
    <row r="103" spans="3:7" s="75" customFormat="1" x14ac:dyDescent="0.35">
      <c r="C103" s="77"/>
      <c r="E103" s="78"/>
      <c r="G103" s="83"/>
    </row>
    <row r="104" spans="3:7" s="75" customFormat="1" x14ac:dyDescent="0.35">
      <c r="C104" s="77"/>
      <c r="E104" s="78"/>
      <c r="G104" s="83"/>
    </row>
    <row r="105" spans="3:7" s="75" customFormat="1" x14ac:dyDescent="0.35">
      <c r="C105" s="77"/>
      <c r="E105" s="78"/>
      <c r="G105" s="83"/>
    </row>
    <row r="106" spans="3:7" s="75" customFormat="1" x14ac:dyDescent="0.35">
      <c r="C106" s="77"/>
      <c r="E106" s="78"/>
      <c r="G106" s="83"/>
    </row>
    <row r="107" spans="3:7" s="75" customFormat="1" x14ac:dyDescent="0.35">
      <c r="C107" s="77"/>
      <c r="E107" s="78"/>
      <c r="G107" s="83"/>
    </row>
    <row r="108" spans="3:7" s="75" customFormat="1" x14ac:dyDescent="0.35">
      <c r="C108" s="77"/>
      <c r="E108" s="78"/>
      <c r="G108" s="83"/>
    </row>
    <row r="109" spans="3:7" s="75" customFormat="1" x14ac:dyDescent="0.35">
      <c r="C109" s="77"/>
      <c r="E109" s="78"/>
      <c r="G109" s="83"/>
    </row>
    <row r="110" spans="3:7" s="75" customFormat="1" x14ac:dyDescent="0.35">
      <c r="C110" s="77"/>
      <c r="E110" s="78"/>
      <c r="G110" s="83"/>
    </row>
    <row r="111" spans="3:7" s="75" customFormat="1" x14ac:dyDescent="0.35">
      <c r="C111" s="77"/>
      <c r="E111" s="78"/>
      <c r="G111" s="83"/>
    </row>
    <row r="112" spans="3:7" s="75" customFormat="1" x14ac:dyDescent="0.35">
      <c r="C112" s="77"/>
      <c r="E112" s="78"/>
      <c r="G112" s="83"/>
    </row>
    <row r="113" spans="3:7" s="75" customFormat="1" x14ac:dyDescent="0.35">
      <c r="C113" s="77"/>
      <c r="E113" s="78"/>
      <c r="G113" s="83"/>
    </row>
    <row r="114" spans="3:7" s="75" customFormat="1" x14ac:dyDescent="0.35">
      <c r="C114" s="77"/>
      <c r="E114" s="78"/>
      <c r="G114" s="83"/>
    </row>
    <row r="115" spans="3:7" s="75" customFormat="1" x14ac:dyDescent="0.35">
      <c r="C115" s="77"/>
      <c r="E115" s="78"/>
      <c r="G115" s="83"/>
    </row>
    <row r="116" spans="3:7" s="75" customFormat="1" x14ac:dyDescent="0.35">
      <c r="C116" s="77"/>
      <c r="E116" s="78"/>
      <c r="G116" s="83"/>
    </row>
    <row r="117" spans="3:7" s="75" customFormat="1" x14ac:dyDescent="0.35">
      <c r="C117" s="77"/>
      <c r="E117" s="78"/>
      <c r="G117" s="83"/>
    </row>
    <row r="118" spans="3:7" s="75" customFormat="1" x14ac:dyDescent="0.35">
      <c r="C118" s="77"/>
      <c r="E118" s="78"/>
      <c r="G118" s="83"/>
    </row>
    <row r="119" spans="3:7" s="75" customFormat="1" x14ac:dyDescent="0.35">
      <c r="C119" s="77"/>
      <c r="E119" s="78"/>
      <c r="G119" s="83"/>
    </row>
    <row r="120" spans="3:7" s="75" customFormat="1" x14ac:dyDescent="0.35">
      <c r="C120" s="77"/>
      <c r="E120" s="78"/>
      <c r="G120" s="83"/>
    </row>
    <row r="121" spans="3:7" s="75" customFormat="1" x14ac:dyDescent="0.35">
      <c r="C121" s="77"/>
      <c r="E121" s="78"/>
      <c r="G121" s="83"/>
    </row>
    <row r="122" spans="3:7" s="75" customFormat="1" x14ac:dyDescent="0.35">
      <c r="C122" s="77"/>
      <c r="E122" s="78"/>
      <c r="G122" s="83"/>
    </row>
    <row r="123" spans="3:7" s="75" customFormat="1" x14ac:dyDescent="0.35">
      <c r="C123" s="77"/>
      <c r="E123" s="78"/>
      <c r="G123" s="83"/>
    </row>
    <row r="124" spans="3:7" s="75" customFormat="1" x14ac:dyDescent="0.35">
      <c r="C124" s="77"/>
      <c r="E124" s="78"/>
      <c r="G124" s="83"/>
    </row>
    <row r="125" spans="3:7" s="75" customFormat="1" x14ac:dyDescent="0.35">
      <c r="C125" s="77"/>
      <c r="E125" s="78"/>
      <c r="G125" s="83"/>
    </row>
    <row r="126" spans="3:7" s="75" customFormat="1" x14ac:dyDescent="0.35">
      <c r="C126" s="77"/>
      <c r="E126" s="78"/>
      <c r="G126" s="83"/>
    </row>
    <row r="127" spans="3:7" s="75" customFormat="1" x14ac:dyDescent="0.35">
      <c r="C127" s="77"/>
      <c r="E127" s="78"/>
      <c r="G127" s="83"/>
    </row>
    <row r="128" spans="3:7" s="75" customFormat="1" x14ac:dyDescent="0.35">
      <c r="C128" s="77"/>
      <c r="E128" s="78"/>
      <c r="G128" s="83"/>
    </row>
    <row r="129" spans="3:7" s="75" customFormat="1" x14ac:dyDescent="0.35">
      <c r="C129" s="77"/>
      <c r="E129" s="78"/>
      <c r="G129" s="83"/>
    </row>
    <row r="130" spans="3:7" s="75" customFormat="1" x14ac:dyDescent="0.35">
      <c r="C130" s="77"/>
      <c r="E130" s="78"/>
      <c r="G130" s="83"/>
    </row>
    <row r="131" spans="3:7" s="75" customFormat="1" x14ac:dyDescent="0.35">
      <c r="C131" s="77"/>
      <c r="E131" s="78"/>
      <c r="G131" s="83"/>
    </row>
    <row r="132" spans="3:7" s="75" customFormat="1" x14ac:dyDescent="0.35">
      <c r="C132" s="77"/>
      <c r="E132" s="78"/>
      <c r="G132" s="83"/>
    </row>
    <row r="133" spans="3:7" s="75" customFormat="1" x14ac:dyDescent="0.35">
      <c r="C133" s="77"/>
      <c r="E133" s="78"/>
      <c r="G133" s="83"/>
    </row>
    <row r="134" spans="3:7" s="75" customFormat="1" x14ac:dyDescent="0.35">
      <c r="C134" s="77"/>
      <c r="E134" s="78"/>
      <c r="G134" s="83"/>
    </row>
    <row r="135" spans="3:7" s="75" customFormat="1" x14ac:dyDescent="0.35">
      <c r="C135" s="77"/>
      <c r="E135" s="78"/>
      <c r="G135" s="83"/>
    </row>
    <row r="136" spans="3:7" s="75" customFormat="1" x14ac:dyDescent="0.35">
      <c r="C136" s="77"/>
      <c r="E136" s="78"/>
      <c r="G136" s="83"/>
    </row>
    <row r="137" spans="3:7" s="75" customFormat="1" x14ac:dyDescent="0.35">
      <c r="C137" s="77"/>
      <c r="E137" s="78"/>
      <c r="G137" s="83"/>
    </row>
    <row r="138" spans="3:7" s="75" customFormat="1" x14ac:dyDescent="0.35">
      <c r="C138" s="77"/>
      <c r="E138" s="78"/>
      <c r="G138" s="83"/>
    </row>
    <row r="139" spans="3:7" s="75" customFormat="1" x14ac:dyDescent="0.35">
      <c r="C139" s="77"/>
      <c r="E139" s="78"/>
      <c r="G139" s="83"/>
    </row>
    <row r="140" spans="3:7" s="75" customFormat="1" x14ac:dyDescent="0.35">
      <c r="C140" s="77"/>
      <c r="E140" s="78"/>
      <c r="G140" s="83"/>
    </row>
    <row r="141" spans="3:7" s="75" customFormat="1" x14ac:dyDescent="0.35">
      <c r="C141" s="77"/>
      <c r="E141" s="78"/>
      <c r="G141" s="83"/>
    </row>
    <row r="142" spans="3:7" s="75" customFormat="1" x14ac:dyDescent="0.35">
      <c r="C142" s="77"/>
      <c r="E142" s="78"/>
      <c r="G142" s="83"/>
    </row>
    <row r="143" spans="3:7" s="75" customFormat="1" x14ac:dyDescent="0.35">
      <c r="C143" s="77"/>
      <c r="E143" s="78"/>
      <c r="G143" s="83"/>
    </row>
    <row r="144" spans="3:7" s="75" customFormat="1" x14ac:dyDescent="0.35">
      <c r="C144" s="77"/>
      <c r="E144" s="78"/>
      <c r="G144" s="83"/>
    </row>
    <row r="145" spans="3:7" s="75" customFormat="1" x14ac:dyDescent="0.35">
      <c r="C145" s="77"/>
      <c r="E145" s="78"/>
      <c r="G145" s="83"/>
    </row>
    <row r="146" spans="3:7" s="75" customFormat="1" x14ac:dyDescent="0.35">
      <c r="C146" s="77"/>
      <c r="E146" s="78"/>
      <c r="G146" s="83"/>
    </row>
    <row r="147" spans="3:7" s="75" customFormat="1" x14ac:dyDescent="0.35">
      <c r="C147" s="77"/>
      <c r="E147" s="78"/>
      <c r="G147" s="83"/>
    </row>
    <row r="148" spans="3:7" s="75" customFormat="1" x14ac:dyDescent="0.35">
      <c r="C148" s="77"/>
      <c r="E148" s="78"/>
      <c r="G148" s="83"/>
    </row>
    <row r="149" spans="3:7" s="75" customFormat="1" x14ac:dyDescent="0.35">
      <c r="C149" s="77"/>
      <c r="E149" s="78"/>
      <c r="G149" s="83"/>
    </row>
    <row r="150" spans="3:7" s="75" customFormat="1" x14ac:dyDescent="0.35">
      <c r="C150" s="77"/>
      <c r="E150" s="78"/>
      <c r="G150" s="83"/>
    </row>
    <row r="151" spans="3:7" s="75" customFormat="1" x14ac:dyDescent="0.35">
      <c r="C151" s="77"/>
      <c r="E151" s="78"/>
      <c r="G151" s="83"/>
    </row>
    <row r="152" spans="3:7" s="75" customFormat="1" x14ac:dyDescent="0.35">
      <c r="C152" s="77"/>
      <c r="E152" s="78"/>
      <c r="G152" s="83"/>
    </row>
    <row r="153" spans="3:7" s="75" customFormat="1" x14ac:dyDescent="0.35">
      <c r="C153" s="77"/>
      <c r="E153" s="78"/>
      <c r="G153" s="83"/>
    </row>
    <row r="154" spans="3:7" s="75" customFormat="1" x14ac:dyDescent="0.35">
      <c r="C154" s="77"/>
      <c r="E154" s="78"/>
      <c r="G154" s="83"/>
    </row>
    <row r="155" spans="3:7" s="75" customFormat="1" x14ac:dyDescent="0.35">
      <c r="C155" s="77"/>
      <c r="E155" s="78"/>
      <c r="G155" s="83"/>
    </row>
    <row r="156" spans="3:7" s="75" customFormat="1" x14ac:dyDescent="0.35">
      <c r="C156" s="77"/>
      <c r="E156" s="78"/>
      <c r="G156" s="83"/>
    </row>
    <row r="157" spans="3:7" s="75" customFormat="1" x14ac:dyDescent="0.35">
      <c r="C157" s="77"/>
      <c r="E157" s="78"/>
      <c r="G157" s="83"/>
    </row>
    <row r="158" spans="3:7" s="75" customFormat="1" x14ac:dyDescent="0.35">
      <c r="C158" s="77"/>
      <c r="E158" s="78"/>
      <c r="G158" s="83"/>
    </row>
    <row r="159" spans="3:7" s="75" customFormat="1" x14ac:dyDescent="0.35">
      <c r="C159" s="77"/>
      <c r="E159" s="78"/>
      <c r="G159" s="83"/>
    </row>
    <row r="160" spans="3:7" s="75" customFormat="1" x14ac:dyDescent="0.35">
      <c r="C160" s="77"/>
      <c r="E160" s="78"/>
      <c r="G160" s="83"/>
    </row>
    <row r="161" spans="3:7" s="75" customFormat="1" x14ac:dyDescent="0.35">
      <c r="C161" s="77"/>
      <c r="E161" s="78"/>
      <c r="G161" s="83"/>
    </row>
    <row r="162" spans="3:7" s="75" customFormat="1" x14ac:dyDescent="0.35">
      <c r="C162" s="77"/>
      <c r="E162" s="78"/>
      <c r="G162" s="83"/>
    </row>
    <row r="163" spans="3:7" s="75" customFormat="1" x14ac:dyDescent="0.35">
      <c r="C163" s="77"/>
      <c r="E163" s="78"/>
      <c r="G163" s="83"/>
    </row>
    <row r="164" spans="3:7" s="75" customFormat="1" x14ac:dyDescent="0.35">
      <c r="C164" s="77"/>
      <c r="E164" s="78"/>
      <c r="G164" s="83"/>
    </row>
    <row r="165" spans="3:7" s="75" customFormat="1" x14ac:dyDescent="0.35">
      <c r="C165" s="77"/>
      <c r="E165" s="78"/>
      <c r="G165" s="83"/>
    </row>
    <row r="166" spans="3:7" s="75" customFormat="1" x14ac:dyDescent="0.35">
      <c r="C166" s="77"/>
      <c r="E166" s="78"/>
      <c r="G166" s="83"/>
    </row>
    <row r="167" spans="3:7" s="75" customFormat="1" x14ac:dyDescent="0.35">
      <c r="C167" s="77"/>
      <c r="E167" s="78"/>
      <c r="G167" s="83"/>
    </row>
    <row r="168" spans="3:7" s="75" customFormat="1" x14ac:dyDescent="0.35">
      <c r="C168" s="77"/>
      <c r="E168" s="78"/>
      <c r="G168" s="83"/>
    </row>
    <row r="169" spans="3:7" s="75" customFormat="1" x14ac:dyDescent="0.35">
      <c r="C169" s="77"/>
      <c r="E169" s="78"/>
      <c r="G169" s="83"/>
    </row>
    <row r="170" spans="3:7" s="75" customFormat="1" x14ac:dyDescent="0.35">
      <c r="C170" s="77"/>
      <c r="E170" s="78"/>
      <c r="G170" s="83"/>
    </row>
    <row r="171" spans="3:7" s="75" customFormat="1" x14ac:dyDescent="0.35">
      <c r="C171" s="77"/>
      <c r="E171" s="78"/>
      <c r="G171" s="83"/>
    </row>
    <row r="172" spans="3:7" s="75" customFormat="1" x14ac:dyDescent="0.35">
      <c r="C172" s="77"/>
      <c r="E172" s="78"/>
      <c r="G172" s="83"/>
    </row>
    <row r="173" spans="3:7" s="75" customFormat="1" x14ac:dyDescent="0.35">
      <c r="C173" s="77"/>
      <c r="E173" s="78"/>
      <c r="G173" s="83"/>
    </row>
    <row r="174" spans="3:7" s="75" customFormat="1" x14ac:dyDescent="0.35">
      <c r="C174" s="77"/>
      <c r="E174" s="78"/>
      <c r="G174" s="83"/>
    </row>
    <row r="175" spans="3:7" s="75" customFormat="1" x14ac:dyDescent="0.35">
      <c r="C175" s="77"/>
      <c r="E175" s="78"/>
      <c r="G175" s="83"/>
    </row>
    <row r="176" spans="3:7" s="75" customFormat="1" x14ac:dyDescent="0.35">
      <c r="C176" s="77"/>
      <c r="E176" s="78"/>
      <c r="G176" s="83"/>
    </row>
    <row r="177" spans="3:7" s="75" customFormat="1" x14ac:dyDescent="0.35">
      <c r="C177" s="77"/>
      <c r="E177" s="78"/>
      <c r="G177" s="83"/>
    </row>
    <row r="178" spans="3:7" s="75" customFormat="1" x14ac:dyDescent="0.35">
      <c r="C178" s="77"/>
      <c r="E178" s="78"/>
      <c r="G178" s="83"/>
    </row>
    <row r="179" spans="3:7" s="75" customFormat="1" x14ac:dyDescent="0.35">
      <c r="C179" s="77"/>
      <c r="E179" s="78"/>
      <c r="G179" s="83"/>
    </row>
    <row r="180" spans="3:7" s="75" customFormat="1" x14ac:dyDescent="0.35">
      <c r="C180" s="77"/>
      <c r="E180" s="78"/>
      <c r="G180" s="83"/>
    </row>
    <row r="181" spans="3:7" s="75" customFormat="1" x14ac:dyDescent="0.35">
      <c r="C181" s="77"/>
      <c r="E181" s="78"/>
      <c r="G181" s="83"/>
    </row>
    <row r="182" spans="3:7" s="75" customFormat="1" x14ac:dyDescent="0.35">
      <c r="C182" s="77"/>
      <c r="E182" s="78"/>
      <c r="G182" s="83"/>
    </row>
    <row r="183" spans="3:7" s="75" customFormat="1" x14ac:dyDescent="0.35">
      <c r="C183" s="77"/>
      <c r="E183" s="78"/>
      <c r="G183" s="83"/>
    </row>
    <row r="184" spans="3:7" s="75" customFormat="1" x14ac:dyDescent="0.35">
      <c r="C184" s="77"/>
      <c r="E184" s="78"/>
      <c r="G184" s="83"/>
    </row>
    <row r="185" spans="3:7" s="75" customFormat="1" x14ac:dyDescent="0.35">
      <c r="C185" s="77"/>
      <c r="E185" s="78"/>
      <c r="G185" s="83"/>
    </row>
    <row r="186" spans="3:7" s="75" customFormat="1" x14ac:dyDescent="0.35">
      <c r="C186" s="77"/>
      <c r="E186" s="78"/>
      <c r="G186" s="83"/>
    </row>
    <row r="187" spans="3:7" s="75" customFormat="1" x14ac:dyDescent="0.35">
      <c r="C187" s="77"/>
      <c r="E187" s="78"/>
      <c r="G187" s="83"/>
    </row>
    <row r="188" spans="3:7" s="75" customFormat="1" x14ac:dyDescent="0.35">
      <c r="C188" s="77"/>
      <c r="E188" s="78"/>
      <c r="G188" s="83"/>
    </row>
    <row r="189" spans="3:7" s="75" customFormat="1" x14ac:dyDescent="0.35">
      <c r="C189" s="77"/>
      <c r="E189" s="78"/>
      <c r="G189" s="83"/>
    </row>
    <row r="190" spans="3:7" s="75" customFormat="1" x14ac:dyDescent="0.35">
      <c r="C190" s="77"/>
      <c r="E190" s="78"/>
      <c r="G190" s="83"/>
    </row>
    <row r="191" spans="3:7" s="75" customFormat="1" x14ac:dyDescent="0.35">
      <c r="C191" s="77"/>
      <c r="E191" s="78"/>
      <c r="G191" s="83"/>
    </row>
    <row r="192" spans="3:7" s="75" customFormat="1" x14ac:dyDescent="0.35">
      <c r="C192" s="77"/>
      <c r="E192" s="78"/>
      <c r="G192" s="83"/>
    </row>
    <row r="193" spans="3:7" s="75" customFormat="1" x14ac:dyDescent="0.35">
      <c r="C193" s="77"/>
      <c r="E193" s="78"/>
      <c r="G193" s="83"/>
    </row>
    <row r="194" spans="3:7" s="75" customFormat="1" x14ac:dyDescent="0.35">
      <c r="C194" s="77"/>
      <c r="E194" s="78"/>
      <c r="G194" s="83"/>
    </row>
    <row r="195" spans="3:7" s="75" customFormat="1" x14ac:dyDescent="0.35">
      <c r="C195" s="77"/>
      <c r="E195" s="78"/>
      <c r="G195" s="83"/>
    </row>
    <row r="196" spans="3:7" s="75" customFormat="1" x14ac:dyDescent="0.35">
      <c r="C196" s="77"/>
      <c r="E196" s="78"/>
      <c r="G196" s="83"/>
    </row>
    <row r="197" spans="3:7" s="75" customFormat="1" x14ac:dyDescent="0.35">
      <c r="C197" s="77"/>
      <c r="E197" s="78"/>
      <c r="G197" s="83"/>
    </row>
    <row r="198" spans="3:7" s="75" customFormat="1" x14ac:dyDescent="0.35">
      <c r="C198" s="77"/>
      <c r="E198" s="78"/>
      <c r="G198" s="83"/>
    </row>
    <row r="199" spans="3:7" s="75" customFormat="1" x14ac:dyDescent="0.35">
      <c r="C199" s="77"/>
      <c r="E199" s="78"/>
      <c r="G199" s="83"/>
    </row>
    <row r="200" spans="3:7" s="75" customFormat="1" x14ac:dyDescent="0.35">
      <c r="C200" s="77"/>
      <c r="E200" s="78"/>
      <c r="G200" s="83"/>
    </row>
    <row r="201" spans="3:7" s="75" customFormat="1" x14ac:dyDescent="0.35">
      <c r="C201" s="77"/>
      <c r="E201" s="78"/>
      <c r="G201" s="83"/>
    </row>
    <row r="202" spans="3:7" s="75" customFormat="1" x14ac:dyDescent="0.35">
      <c r="C202" s="77"/>
      <c r="E202" s="78"/>
      <c r="G202" s="83"/>
    </row>
    <row r="203" spans="3:7" s="75" customFormat="1" x14ac:dyDescent="0.35">
      <c r="C203" s="77"/>
      <c r="E203" s="78"/>
      <c r="G203" s="83"/>
    </row>
    <row r="204" spans="3:7" s="75" customFormat="1" x14ac:dyDescent="0.35">
      <c r="C204" s="77"/>
      <c r="E204" s="78"/>
      <c r="G204" s="83"/>
    </row>
    <row r="205" spans="3:7" s="75" customFormat="1" x14ac:dyDescent="0.35">
      <c r="C205" s="77"/>
      <c r="E205" s="78"/>
      <c r="G205" s="83"/>
    </row>
    <row r="206" spans="3:7" s="75" customFormat="1" x14ac:dyDescent="0.35">
      <c r="C206" s="77"/>
      <c r="E206" s="78"/>
      <c r="G206" s="83"/>
    </row>
    <row r="207" spans="3:7" s="75" customFormat="1" x14ac:dyDescent="0.35">
      <c r="C207" s="77"/>
      <c r="E207" s="78"/>
      <c r="G207" s="83"/>
    </row>
    <row r="208" spans="3:7" s="75" customFormat="1" x14ac:dyDescent="0.35">
      <c r="C208" s="77"/>
      <c r="E208" s="78"/>
      <c r="G208" s="83"/>
    </row>
    <row r="209" spans="3:7" s="75" customFormat="1" x14ac:dyDescent="0.35">
      <c r="C209" s="77"/>
      <c r="E209" s="78"/>
      <c r="G209" s="83"/>
    </row>
    <row r="210" spans="3:7" s="75" customFormat="1" x14ac:dyDescent="0.35">
      <c r="C210" s="77"/>
      <c r="E210" s="78"/>
      <c r="G210" s="83"/>
    </row>
    <row r="211" spans="3:7" s="75" customFormat="1" x14ac:dyDescent="0.35">
      <c r="C211" s="77"/>
      <c r="E211" s="78"/>
      <c r="G211" s="83"/>
    </row>
    <row r="212" spans="3:7" s="75" customFormat="1" x14ac:dyDescent="0.35">
      <c r="C212" s="77"/>
      <c r="E212" s="78"/>
      <c r="G212" s="83"/>
    </row>
    <row r="213" spans="3:7" s="75" customFormat="1" x14ac:dyDescent="0.35">
      <c r="C213" s="77"/>
      <c r="E213" s="78"/>
      <c r="G213" s="83"/>
    </row>
    <row r="214" spans="3:7" s="75" customFormat="1" x14ac:dyDescent="0.35">
      <c r="C214" s="77"/>
      <c r="E214" s="78"/>
      <c r="G214" s="83"/>
    </row>
    <row r="215" spans="3:7" s="75" customFormat="1" x14ac:dyDescent="0.35">
      <c r="C215" s="77"/>
      <c r="E215" s="78"/>
      <c r="G215" s="83"/>
    </row>
    <row r="216" spans="3:7" s="75" customFormat="1" x14ac:dyDescent="0.35">
      <c r="C216" s="77"/>
      <c r="E216" s="78"/>
      <c r="G216" s="83"/>
    </row>
    <row r="217" spans="3:7" s="75" customFormat="1" x14ac:dyDescent="0.35">
      <c r="C217" s="77"/>
      <c r="E217" s="78"/>
      <c r="G217" s="83"/>
    </row>
    <row r="218" spans="3:7" s="75" customFormat="1" x14ac:dyDescent="0.35">
      <c r="C218" s="77"/>
      <c r="E218" s="78"/>
      <c r="G218" s="83"/>
    </row>
    <row r="219" spans="3:7" s="75" customFormat="1" x14ac:dyDescent="0.35">
      <c r="C219" s="77"/>
      <c r="E219" s="78"/>
      <c r="G219" s="83"/>
    </row>
    <row r="220" spans="3:7" s="75" customFormat="1" x14ac:dyDescent="0.35">
      <c r="C220" s="77"/>
      <c r="E220" s="78"/>
      <c r="G220" s="83"/>
    </row>
    <row r="221" spans="3:7" s="75" customFormat="1" x14ac:dyDescent="0.35">
      <c r="C221" s="77"/>
      <c r="E221" s="78"/>
      <c r="G221" s="83"/>
    </row>
    <row r="222" spans="3:7" s="75" customFormat="1" x14ac:dyDescent="0.35">
      <c r="C222" s="77"/>
      <c r="E222" s="78"/>
      <c r="G222" s="83"/>
    </row>
    <row r="223" spans="3:7" s="75" customFormat="1" x14ac:dyDescent="0.35">
      <c r="C223" s="77"/>
      <c r="E223" s="78"/>
      <c r="G223" s="83"/>
    </row>
    <row r="224" spans="3:7" s="75" customFormat="1" x14ac:dyDescent="0.35">
      <c r="C224" s="77"/>
      <c r="E224" s="78"/>
      <c r="G224" s="83"/>
    </row>
    <row r="225" spans="3:7" s="75" customFormat="1" x14ac:dyDescent="0.35">
      <c r="C225" s="77"/>
      <c r="E225" s="78"/>
      <c r="G225" s="83"/>
    </row>
    <row r="226" spans="3:7" s="75" customFormat="1" x14ac:dyDescent="0.35">
      <c r="C226" s="77"/>
      <c r="E226" s="78"/>
      <c r="G226" s="83"/>
    </row>
    <row r="227" spans="3:7" s="75" customFormat="1" x14ac:dyDescent="0.35">
      <c r="C227" s="77"/>
      <c r="E227" s="78"/>
      <c r="G227" s="83"/>
    </row>
    <row r="228" spans="3:7" s="75" customFormat="1" x14ac:dyDescent="0.35">
      <c r="C228" s="77"/>
      <c r="E228" s="78"/>
      <c r="G228" s="83"/>
    </row>
    <row r="229" spans="3:7" s="75" customFormat="1" x14ac:dyDescent="0.35">
      <c r="C229" s="77"/>
      <c r="E229" s="78"/>
      <c r="G229" s="83"/>
    </row>
    <row r="230" spans="3:7" s="75" customFormat="1" x14ac:dyDescent="0.35">
      <c r="C230" s="77"/>
      <c r="E230" s="78"/>
      <c r="G230" s="83"/>
    </row>
    <row r="231" spans="3:7" s="75" customFormat="1" x14ac:dyDescent="0.35">
      <c r="C231" s="77"/>
      <c r="E231" s="78"/>
      <c r="G231" s="83"/>
    </row>
    <row r="232" spans="3:7" s="75" customFormat="1" x14ac:dyDescent="0.35">
      <c r="C232" s="77"/>
      <c r="E232" s="78"/>
      <c r="G232" s="83"/>
    </row>
    <row r="233" spans="3:7" s="75" customFormat="1" x14ac:dyDescent="0.35">
      <c r="C233" s="77"/>
      <c r="E233" s="78"/>
      <c r="G233" s="83"/>
    </row>
    <row r="234" spans="3:7" s="75" customFormat="1" x14ac:dyDescent="0.35">
      <c r="C234" s="77"/>
      <c r="E234" s="78"/>
      <c r="G234" s="83"/>
    </row>
    <row r="235" spans="3:7" s="75" customFormat="1" x14ac:dyDescent="0.35">
      <c r="C235" s="77"/>
      <c r="E235" s="78"/>
      <c r="G235" s="83"/>
    </row>
    <row r="236" spans="3:7" s="75" customFormat="1" x14ac:dyDescent="0.35">
      <c r="C236" s="77"/>
      <c r="E236" s="78"/>
      <c r="G236" s="83"/>
    </row>
    <row r="237" spans="3:7" s="75" customFormat="1" x14ac:dyDescent="0.35">
      <c r="C237" s="77"/>
      <c r="E237" s="78"/>
      <c r="G237" s="83"/>
    </row>
    <row r="238" spans="3:7" s="75" customFormat="1" x14ac:dyDescent="0.35">
      <c r="C238" s="77"/>
      <c r="E238" s="78"/>
      <c r="G238" s="83"/>
    </row>
    <row r="239" spans="3:7" s="75" customFormat="1" x14ac:dyDescent="0.35">
      <c r="C239" s="77"/>
      <c r="E239" s="78"/>
      <c r="G239" s="83"/>
    </row>
    <row r="240" spans="3:7" s="75" customFormat="1" x14ac:dyDescent="0.35">
      <c r="C240" s="77"/>
      <c r="E240" s="78"/>
      <c r="G240" s="83"/>
    </row>
    <row r="241" spans="3:7" s="75" customFormat="1" x14ac:dyDescent="0.35">
      <c r="C241" s="77"/>
      <c r="E241" s="78"/>
      <c r="G241" s="83"/>
    </row>
    <row r="242" spans="3:7" s="75" customFormat="1" x14ac:dyDescent="0.35">
      <c r="C242" s="77"/>
      <c r="E242" s="78"/>
      <c r="G242" s="83"/>
    </row>
    <row r="243" spans="3:7" s="75" customFormat="1" x14ac:dyDescent="0.35">
      <c r="C243" s="77"/>
      <c r="E243" s="78"/>
      <c r="G243" s="83"/>
    </row>
    <row r="244" spans="3:7" s="75" customFormat="1" x14ac:dyDescent="0.35">
      <c r="C244" s="77"/>
      <c r="E244" s="78"/>
      <c r="G244" s="83"/>
    </row>
    <row r="245" spans="3:7" s="75" customFormat="1" x14ac:dyDescent="0.35">
      <c r="C245" s="77"/>
      <c r="E245" s="78"/>
      <c r="G245" s="83"/>
    </row>
    <row r="246" spans="3:7" s="75" customFormat="1" x14ac:dyDescent="0.35">
      <c r="C246" s="77"/>
      <c r="E246" s="78"/>
      <c r="G246" s="83"/>
    </row>
    <row r="247" spans="3:7" s="75" customFormat="1" x14ac:dyDescent="0.35">
      <c r="C247" s="77"/>
      <c r="E247" s="78"/>
      <c r="G247" s="83"/>
    </row>
    <row r="248" spans="3:7" s="75" customFormat="1" x14ac:dyDescent="0.35">
      <c r="C248" s="77"/>
      <c r="E248" s="78"/>
      <c r="G248" s="83"/>
    </row>
    <row r="249" spans="3:7" s="75" customFormat="1" x14ac:dyDescent="0.35">
      <c r="C249" s="77"/>
      <c r="E249" s="78"/>
      <c r="G249" s="83"/>
    </row>
    <row r="250" spans="3:7" s="75" customFormat="1" x14ac:dyDescent="0.35">
      <c r="C250" s="77"/>
      <c r="E250" s="78"/>
      <c r="G250" s="83"/>
    </row>
    <row r="251" spans="3:7" s="75" customFormat="1" x14ac:dyDescent="0.35">
      <c r="C251" s="77"/>
      <c r="E251" s="78"/>
      <c r="G251" s="83"/>
    </row>
    <row r="252" spans="3:7" s="75" customFormat="1" x14ac:dyDescent="0.35">
      <c r="C252" s="77"/>
      <c r="E252" s="78"/>
      <c r="G252" s="83"/>
    </row>
    <row r="253" spans="3:7" s="75" customFormat="1" x14ac:dyDescent="0.35">
      <c r="C253" s="77"/>
      <c r="E253" s="78"/>
      <c r="G253" s="83"/>
    </row>
    <row r="254" spans="3:7" s="75" customFormat="1" x14ac:dyDescent="0.35">
      <c r="C254" s="77"/>
      <c r="E254" s="78"/>
      <c r="G254" s="83"/>
    </row>
    <row r="255" spans="3:7" s="75" customFormat="1" x14ac:dyDescent="0.35">
      <c r="C255" s="77"/>
      <c r="E255" s="78"/>
      <c r="G255" s="83"/>
    </row>
    <row r="256" spans="3:7" s="75" customFormat="1" x14ac:dyDescent="0.35">
      <c r="C256" s="77"/>
      <c r="E256" s="78"/>
      <c r="G256" s="83"/>
    </row>
    <row r="257" spans="3:7" s="75" customFormat="1" x14ac:dyDescent="0.35">
      <c r="C257" s="77"/>
      <c r="E257" s="78"/>
      <c r="G257" s="83"/>
    </row>
    <row r="258" spans="3:7" s="75" customFormat="1" x14ac:dyDescent="0.35">
      <c r="C258" s="77"/>
      <c r="E258" s="78"/>
      <c r="G258" s="83"/>
    </row>
    <row r="259" spans="3:7" s="75" customFormat="1" x14ac:dyDescent="0.35">
      <c r="C259" s="77"/>
      <c r="E259" s="78"/>
      <c r="G259" s="83"/>
    </row>
    <row r="260" spans="3:7" s="75" customFormat="1" x14ac:dyDescent="0.35">
      <c r="C260" s="77"/>
      <c r="E260" s="78"/>
      <c r="G260" s="83"/>
    </row>
    <row r="261" spans="3:7" s="75" customFormat="1" x14ac:dyDescent="0.35">
      <c r="C261" s="77"/>
      <c r="E261" s="78"/>
      <c r="G261" s="83"/>
    </row>
    <row r="262" spans="3:7" s="75" customFormat="1" x14ac:dyDescent="0.35">
      <c r="C262" s="77"/>
      <c r="E262" s="78"/>
      <c r="G262" s="83"/>
    </row>
    <row r="263" spans="3:7" s="75" customFormat="1" x14ac:dyDescent="0.35">
      <c r="C263" s="77"/>
      <c r="E263" s="78"/>
      <c r="G263" s="83"/>
    </row>
    <row r="264" spans="3:7" s="75" customFormat="1" x14ac:dyDescent="0.35">
      <c r="C264" s="77"/>
      <c r="E264" s="78"/>
      <c r="G264" s="83"/>
    </row>
    <row r="265" spans="3:7" s="75" customFormat="1" x14ac:dyDescent="0.35">
      <c r="C265" s="77"/>
      <c r="E265" s="78"/>
      <c r="G265" s="83"/>
    </row>
    <row r="266" spans="3:7" s="75" customFormat="1" x14ac:dyDescent="0.35">
      <c r="C266" s="77"/>
      <c r="E266" s="78"/>
      <c r="G266" s="83"/>
    </row>
    <row r="267" spans="3:7" s="75" customFormat="1" x14ac:dyDescent="0.35">
      <c r="C267" s="77"/>
      <c r="E267" s="78"/>
      <c r="G267" s="83"/>
    </row>
    <row r="268" spans="3:7" s="75" customFormat="1" x14ac:dyDescent="0.35">
      <c r="C268" s="77"/>
      <c r="E268" s="78"/>
      <c r="G268" s="83"/>
    </row>
    <row r="269" spans="3:7" s="75" customFormat="1" x14ac:dyDescent="0.35">
      <c r="C269" s="77"/>
      <c r="E269" s="78"/>
      <c r="G269" s="83"/>
    </row>
    <row r="270" spans="3:7" s="75" customFormat="1" x14ac:dyDescent="0.35">
      <c r="C270" s="77"/>
      <c r="E270" s="78"/>
      <c r="G270" s="83"/>
    </row>
    <row r="271" spans="3:7" s="75" customFormat="1" x14ac:dyDescent="0.35">
      <c r="C271" s="77"/>
      <c r="E271" s="78"/>
      <c r="G271" s="83"/>
    </row>
    <row r="272" spans="3:7" s="75" customFormat="1" x14ac:dyDescent="0.35">
      <c r="C272" s="77"/>
      <c r="E272" s="78"/>
      <c r="G272" s="83"/>
    </row>
  </sheetData>
  <sheetProtection algorithmName="SHA-512" hashValue="J6j64YMhBUTn0fxFibVKFMFr7oLSJ8zZIJ5vZwtYJKECs7sLYEAhWN16fPxoWetQwrsgYcEi3wGapWA1m072Ww==" saltValue="Ux80s+WOVNEqYbNWtf/ouQ==" spinCount="100000" sheet="1" objects="1" scenarios="1"/>
  <mergeCells count="11">
    <mergeCell ref="A42:F42"/>
    <mergeCell ref="F1:G1"/>
    <mergeCell ref="A35:A36"/>
    <mergeCell ref="A1:E1"/>
    <mergeCell ref="A20:A22"/>
    <mergeCell ref="A23:A26"/>
    <mergeCell ref="A27:A31"/>
    <mergeCell ref="D27:D31"/>
    <mergeCell ref="D20:D22"/>
    <mergeCell ref="D23:D26"/>
    <mergeCell ref="D35:D36"/>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834A5-2701-449E-AB32-AD5971314897}">
  <dimension ref="A1:O24"/>
  <sheetViews>
    <sheetView workbookViewId="0">
      <pane xSplit="1" ySplit="3" topLeftCell="B4" activePane="bottomRight" state="frozen"/>
      <selection pane="topRight" activeCell="B1" sqref="B1"/>
      <selection pane="bottomLeft" activeCell="A4" sqref="A4"/>
      <selection pane="bottomRight" activeCell="P1" sqref="P1"/>
    </sheetView>
  </sheetViews>
  <sheetFormatPr defaultRowHeight="15" x14ac:dyDescent="0.25"/>
  <cols>
    <col min="1" max="1" width="46.7109375" customWidth="1"/>
    <col min="2" max="2" width="68.42578125" customWidth="1"/>
    <col min="3" max="3" width="13.140625" customWidth="1"/>
    <col min="4" max="15" width="11.140625" customWidth="1"/>
  </cols>
  <sheetData>
    <row r="1" spans="1:15" ht="21" x14ac:dyDescent="0.35">
      <c r="A1" s="107" t="s">
        <v>298</v>
      </c>
      <c r="B1" s="108"/>
      <c r="C1" s="108"/>
      <c r="D1" s="108"/>
      <c r="E1" s="108"/>
      <c r="F1" s="108"/>
      <c r="G1" s="108"/>
      <c r="H1" s="108"/>
      <c r="I1" s="108"/>
      <c r="J1" s="108"/>
      <c r="K1" s="108"/>
      <c r="L1" s="108"/>
      <c r="M1" s="108"/>
      <c r="N1" s="108"/>
      <c r="O1" s="109"/>
    </row>
    <row r="2" spans="1:15" ht="37.5" x14ac:dyDescent="0.3">
      <c r="A2" s="60" t="s">
        <v>34</v>
      </c>
      <c r="B2" s="60" t="s">
        <v>219</v>
      </c>
      <c r="C2" s="110" t="s">
        <v>220</v>
      </c>
      <c r="D2" s="110"/>
      <c r="E2" s="110"/>
      <c r="F2" s="110"/>
      <c r="G2" s="110"/>
      <c r="H2" s="110"/>
      <c r="I2" s="110"/>
      <c r="J2" s="110"/>
      <c r="K2" s="110"/>
      <c r="L2" s="110"/>
      <c r="M2" s="110"/>
      <c r="N2" s="110"/>
      <c r="O2" s="58" t="s">
        <v>221</v>
      </c>
    </row>
    <row r="3" spans="1:15" ht="15.75" x14ac:dyDescent="0.25">
      <c r="A3" s="59" t="s">
        <v>121</v>
      </c>
      <c r="B3" s="38" t="s">
        <v>222</v>
      </c>
      <c r="C3" s="38" t="s">
        <v>223</v>
      </c>
      <c r="D3" s="39" t="s">
        <v>224</v>
      </c>
      <c r="E3" s="39" t="s">
        <v>225</v>
      </c>
      <c r="F3" s="39" t="s">
        <v>226</v>
      </c>
      <c r="G3" s="39" t="s">
        <v>227</v>
      </c>
      <c r="H3" s="39" t="s">
        <v>228</v>
      </c>
      <c r="I3" s="39" t="s">
        <v>229</v>
      </c>
      <c r="J3" s="40" t="s">
        <v>230</v>
      </c>
      <c r="K3" s="40" t="s">
        <v>231</v>
      </c>
      <c r="L3" s="39" t="s">
        <v>232</v>
      </c>
      <c r="M3" s="39" t="s">
        <v>233</v>
      </c>
      <c r="N3" s="39" t="s">
        <v>234</v>
      </c>
      <c r="O3" s="41">
        <v>2023</v>
      </c>
    </row>
    <row r="4" spans="1:15" ht="33.950000000000003" customHeight="1" x14ac:dyDescent="0.25">
      <c r="A4" s="99" t="s">
        <v>37</v>
      </c>
      <c r="B4" s="42" t="s">
        <v>235</v>
      </c>
      <c r="C4" s="61">
        <v>165045</v>
      </c>
      <c r="D4" s="61">
        <v>159709</v>
      </c>
      <c r="E4" s="61">
        <v>175002</v>
      </c>
      <c r="F4" s="61">
        <v>135360</v>
      </c>
      <c r="G4" s="61">
        <v>159476</v>
      </c>
      <c r="H4" s="61">
        <v>149494</v>
      </c>
      <c r="I4" s="61">
        <v>122886</v>
      </c>
      <c r="J4" s="61">
        <v>146021</v>
      </c>
      <c r="K4" s="61">
        <v>131884</v>
      </c>
      <c r="L4" s="61">
        <v>47808</v>
      </c>
      <c r="M4" s="61">
        <v>43671</v>
      </c>
      <c r="N4" s="61">
        <v>39025</v>
      </c>
      <c r="O4" s="62">
        <f>SUM(C4:N4)</f>
        <v>1475381</v>
      </c>
    </row>
    <row r="5" spans="1:15" ht="33.950000000000003" customHeight="1" x14ac:dyDescent="0.25">
      <c r="A5" s="100"/>
      <c r="B5" s="1" t="s">
        <v>236</v>
      </c>
      <c r="C5" s="61">
        <v>8480</v>
      </c>
      <c r="D5" s="61">
        <v>8071</v>
      </c>
      <c r="E5" s="61">
        <v>19036</v>
      </c>
      <c r="F5" s="61">
        <v>19712</v>
      </c>
      <c r="G5" s="61">
        <v>9422</v>
      </c>
      <c r="H5" s="61">
        <v>16570</v>
      </c>
      <c r="I5" s="61">
        <v>19371</v>
      </c>
      <c r="J5" s="61">
        <v>18884</v>
      </c>
      <c r="K5" s="61">
        <v>16390</v>
      </c>
      <c r="L5" s="61">
        <v>10200</v>
      </c>
      <c r="M5" s="61">
        <v>6626</v>
      </c>
      <c r="N5" s="61">
        <v>5600</v>
      </c>
      <c r="O5" s="62">
        <f t="shared" ref="O5:O15" si="0">SUM(C5:N5)</f>
        <v>158362</v>
      </c>
    </row>
    <row r="6" spans="1:15" ht="33.950000000000003" customHeight="1" x14ac:dyDescent="0.25">
      <c r="A6" s="101"/>
      <c r="B6" s="1" t="s">
        <v>40</v>
      </c>
      <c r="C6" s="61">
        <v>369179</v>
      </c>
      <c r="D6" s="61">
        <v>338917</v>
      </c>
      <c r="E6" s="61">
        <v>299533</v>
      </c>
      <c r="F6" s="61">
        <v>239246</v>
      </c>
      <c r="G6" s="61">
        <v>265211</v>
      </c>
      <c r="H6" s="61">
        <v>228469</v>
      </c>
      <c r="I6" s="61">
        <v>224076</v>
      </c>
      <c r="J6" s="61">
        <v>248645</v>
      </c>
      <c r="K6" s="61">
        <v>235839</v>
      </c>
      <c r="L6" s="61">
        <v>257701</v>
      </c>
      <c r="M6" s="61">
        <v>232243</v>
      </c>
      <c r="N6" s="61">
        <v>215091</v>
      </c>
      <c r="O6" s="62">
        <f t="shared" si="0"/>
        <v>3154150</v>
      </c>
    </row>
    <row r="7" spans="1:15" ht="33.950000000000003" customHeight="1" x14ac:dyDescent="0.25">
      <c r="A7" s="99" t="s">
        <v>41</v>
      </c>
      <c r="B7" s="1" t="s">
        <v>42</v>
      </c>
      <c r="C7" s="61">
        <v>1033921</v>
      </c>
      <c r="D7" s="61">
        <v>1003626</v>
      </c>
      <c r="E7" s="61">
        <v>1060472</v>
      </c>
      <c r="F7" s="61">
        <v>875652</v>
      </c>
      <c r="G7" s="61">
        <v>939144</v>
      </c>
      <c r="H7" s="61">
        <v>937444</v>
      </c>
      <c r="I7" s="61">
        <v>837846</v>
      </c>
      <c r="J7" s="61">
        <v>940332</v>
      </c>
      <c r="K7" s="61">
        <v>839263</v>
      </c>
      <c r="L7" s="61">
        <v>821804</v>
      </c>
      <c r="M7" s="63">
        <v>786822</v>
      </c>
      <c r="N7" s="63">
        <v>703348</v>
      </c>
      <c r="O7" s="62">
        <f t="shared" si="0"/>
        <v>10779674</v>
      </c>
    </row>
    <row r="8" spans="1:15" ht="33.950000000000003" customHeight="1" x14ac:dyDescent="0.25">
      <c r="A8" s="100"/>
      <c r="B8" s="1" t="s">
        <v>44</v>
      </c>
      <c r="C8" s="61">
        <v>1654982</v>
      </c>
      <c r="D8" s="61">
        <v>1635601</v>
      </c>
      <c r="E8" s="61">
        <v>1785098</v>
      </c>
      <c r="F8" s="61">
        <v>1481214</v>
      </c>
      <c r="G8" s="61">
        <v>1566520</v>
      </c>
      <c r="H8" s="61">
        <v>1553564</v>
      </c>
      <c r="I8" s="61">
        <v>1418073</v>
      </c>
      <c r="J8" s="61">
        <v>1624987</v>
      </c>
      <c r="K8" s="61">
        <v>1461277</v>
      </c>
      <c r="L8" s="61">
        <v>1471344</v>
      </c>
      <c r="M8" s="63">
        <v>1410586</v>
      </c>
      <c r="N8" s="63">
        <v>1262767</v>
      </c>
      <c r="O8" s="62">
        <f t="shared" si="0"/>
        <v>18326013</v>
      </c>
    </row>
    <row r="9" spans="1:15" ht="33.950000000000003" customHeight="1" x14ac:dyDescent="0.25">
      <c r="A9" s="100"/>
      <c r="B9" s="1" t="s">
        <v>46</v>
      </c>
      <c r="C9" s="61">
        <v>1606616</v>
      </c>
      <c r="D9" s="61">
        <v>1581508</v>
      </c>
      <c r="E9" s="61">
        <v>1721684</v>
      </c>
      <c r="F9" s="61">
        <v>1436277</v>
      </c>
      <c r="G9" s="61">
        <v>1525935</v>
      </c>
      <c r="H9" s="61">
        <v>1511144</v>
      </c>
      <c r="I9" s="61">
        <v>1387484</v>
      </c>
      <c r="J9" s="61">
        <v>1607495</v>
      </c>
      <c r="K9" s="61">
        <v>1445403</v>
      </c>
      <c r="L9" s="61">
        <v>1454988</v>
      </c>
      <c r="M9" s="63">
        <v>1402161</v>
      </c>
      <c r="N9" s="63">
        <v>1265404</v>
      </c>
      <c r="O9" s="62">
        <f>SUM(C9:N9)</f>
        <v>17946099</v>
      </c>
    </row>
    <row r="10" spans="1:15" ht="33.950000000000003" customHeight="1" x14ac:dyDescent="0.25">
      <c r="A10" s="101"/>
      <c r="B10" s="1" t="s">
        <v>48</v>
      </c>
      <c r="C10" s="61">
        <v>838963</v>
      </c>
      <c r="D10" s="61">
        <v>816752</v>
      </c>
      <c r="E10" s="61">
        <v>854014</v>
      </c>
      <c r="F10" s="61">
        <v>700202</v>
      </c>
      <c r="G10" s="61">
        <v>743938</v>
      </c>
      <c r="H10" s="61">
        <v>748737</v>
      </c>
      <c r="I10" s="61">
        <v>671904</v>
      </c>
      <c r="J10" s="61">
        <v>765519</v>
      </c>
      <c r="K10" s="61">
        <v>682421</v>
      </c>
      <c r="L10" s="61">
        <v>668016</v>
      </c>
      <c r="M10" s="63">
        <v>640384</v>
      </c>
      <c r="N10" s="63">
        <v>570803</v>
      </c>
      <c r="O10" s="62">
        <f t="shared" si="0"/>
        <v>8701653</v>
      </c>
    </row>
    <row r="11" spans="1:15" ht="33.950000000000003" customHeight="1" x14ac:dyDescent="0.25">
      <c r="A11" s="99" t="s">
        <v>15</v>
      </c>
      <c r="B11" s="35" t="s">
        <v>50</v>
      </c>
      <c r="C11" s="61">
        <v>3829785</v>
      </c>
      <c r="D11" s="61">
        <v>3729165</v>
      </c>
      <c r="E11" s="61">
        <v>4016289</v>
      </c>
      <c r="F11" s="61">
        <v>3456128</v>
      </c>
      <c r="G11" s="61">
        <v>3751388</v>
      </c>
      <c r="H11" s="61">
        <v>3580934</v>
      </c>
      <c r="I11" s="61">
        <v>3195442</v>
      </c>
      <c r="J11" s="61">
        <v>3643648</v>
      </c>
      <c r="K11" s="61">
        <v>3351700</v>
      </c>
      <c r="L11" s="61">
        <v>3525920</v>
      </c>
      <c r="M11" s="61">
        <v>3423024</v>
      </c>
      <c r="N11" s="61">
        <v>3313600</v>
      </c>
      <c r="O11" s="62">
        <f t="shared" si="0"/>
        <v>42817023</v>
      </c>
    </row>
    <row r="12" spans="1:15" ht="33.950000000000003" customHeight="1" x14ac:dyDescent="0.25">
      <c r="A12" s="100"/>
      <c r="B12" s="6" t="s">
        <v>52</v>
      </c>
      <c r="C12" s="61">
        <v>59404</v>
      </c>
      <c r="D12" s="61">
        <v>61023</v>
      </c>
      <c r="E12" s="61">
        <v>66088</v>
      </c>
      <c r="F12" s="61">
        <v>59283</v>
      </c>
      <c r="G12" s="61">
        <v>65675</v>
      </c>
      <c r="H12" s="61">
        <v>62900</v>
      </c>
      <c r="I12" s="61">
        <v>57911</v>
      </c>
      <c r="J12" s="61">
        <v>63250</v>
      </c>
      <c r="K12" s="61">
        <v>55766</v>
      </c>
      <c r="L12" s="61">
        <v>73930</v>
      </c>
      <c r="M12" s="61">
        <v>73124</v>
      </c>
      <c r="N12" s="61">
        <v>73946</v>
      </c>
      <c r="O12" s="62">
        <f t="shared" si="0"/>
        <v>772300</v>
      </c>
    </row>
    <row r="13" spans="1:15" ht="33.950000000000003" customHeight="1" x14ac:dyDescent="0.25">
      <c r="A13" s="100"/>
      <c r="B13" s="6" t="s">
        <v>54</v>
      </c>
      <c r="C13" s="61">
        <v>198740</v>
      </c>
      <c r="D13" s="61">
        <v>217729</v>
      </c>
      <c r="E13" s="61">
        <v>233795</v>
      </c>
      <c r="F13" s="61">
        <v>199105</v>
      </c>
      <c r="G13" s="61">
        <v>218029</v>
      </c>
      <c r="H13" s="61">
        <v>204550</v>
      </c>
      <c r="I13" s="61">
        <v>179070</v>
      </c>
      <c r="J13" s="61">
        <v>204450</v>
      </c>
      <c r="K13" s="61">
        <v>184454</v>
      </c>
      <c r="L13" s="61">
        <v>189815</v>
      </c>
      <c r="M13" s="61">
        <v>179871</v>
      </c>
      <c r="N13" s="61">
        <v>167283</v>
      </c>
      <c r="O13" s="62">
        <f t="shared" si="0"/>
        <v>2376891</v>
      </c>
    </row>
    <row r="14" spans="1:15" ht="33.950000000000003" customHeight="1" x14ac:dyDescent="0.25">
      <c r="A14" s="100"/>
      <c r="B14" s="6" t="s">
        <v>56</v>
      </c>
      <c r="C14" s="61">
        <v>1300075</v>
      </c>
      <c r="D14" s="61">
        <v>1182860</v>
      </c>
      <c r="E14" s="61">
        <v>1273630</v>
      </c>
      <c r="F14" s="61">
        <v>1151535</v>
      </c>
      <c r="G14" s="61">
        <v>1280087</v>
      </c>
      <c r="H14" s="61">
        <v>1248396</v>
      </c>
      <c r="I14" s="61">
        <v>1222414</v>
      </c>
      <c r="J14" s="61">
        <v>1265535</v>
      </c>
      <c r="K14" s="61">
        <v>1168343</v>
      </c>
      <c r="L14" s="61">
        <v>1212056</v>
      </c>
      <c r="M14" s="61">
        <v>1127076</v>
      </c>
      <c r="N14" s="61">
        <v>1101054</v>
      </c>
      <c r="O14" s="62">
        <f>SUM(C14:N14)</f>
        <v>14533061</v>
      </c>
    </row>
    <row r="15" spans="1:15" ht="33.950000000000003" customHeight="1" x14ac:dyDescent="0.25">
      <c r="A15" s="1" t="s">
        <v>60</v>
      </c>
      <c r="B15" s="35" t="s">
        <v>61</v>
      </c>
      <c r="C15" s="86">
        <v>0</v>
      </c>
      <c r="D15" s="86">
        <v>0</v>
      </c>
      <c r="E15" s="86">
        <v>0</v>
      </c>
      <c r="F15" s="86">
        <v>0</v>
      </c>
      <c r="G15" s="86">
        <v>0</v>
      </c>
      <c r="H15" s="86">
        <v>0</v>
      </c>
      <c r="I15" s="86">
        <v>0</v>
      </c>
      <c r="J15" s="86">
        <v>0</v>
      </c>
      <c r="K15" s="86">
        <v>0</v>
      </c>
      <c r="L15" s="86">
        <v>0</v>
      </c>
      <c r="M15" s="86">
        <v>0</v>
      </c>
      <c r="N15" s="86">
        <v>0</v>
      </c>
      <c r="O15" s="87">
        <f t="shared" si="0"/>
        <v>0</v>
      </c>
    </row>
    <row r="16" spans="1:15" ht="33.950000000000003" customHeight="1" x14ac:dyDescent="0.25">
      <c r="A16" s="34" t="s">
        <v>237</v>
      </c>
      <c r="B16" s="1" t="s">
        <v>297</v>
      </c>
      <c r="C16" s="64">
        <v>4</v>
      </c>
      <c r="D16" s="64">
        <v>55</v>
      </c>
      <c r="E16" s="64">
        <v>24</v>
      </c>
      <c r="F16" s="85">
        <v>0</v>
      </c>
      <c r="G16" s="85">
        <v>0</v>
      </c>
      <c r="H16" s="85">
        <v>0</v>
      </c>
      <c r="I16" s="85">
        <v>0</v>
      </c>
      <c r="J16" s="85">
        <v>0</v>
      </c>
      <c r="K16" s="85">
        <v>0</v>
      </c>
      <c r="L16" s="85">
        <v>0</v>
      </c>
      <c r="M16" s="85">
        <v>0</v>
      </c>
      <c r="N16" s="85">
        <v>0</v>
      </c>
      <c r="O16" s="65">
        <f>SUM(C16:E16)</f>
        <v>83</v>
      </c>
    </row>
    <row r="17" spans="1:15" ht="33.950000000000003" customHeight="1" x14ac:dyDescent="0.25">
      <c r="A17" s="43" t="s">
        <v>125</v>
      </c>
      <c r="B17" s="1" t="s">
        <v>66</v>
      </c>
      <c r="C17" s="63">
        <v>2478014</v>
      </c>
      <c r="D17" s="63">
        <v>2536459</v>
      </c>
      <c r="E17" s="63">
        <v>2766379</v>
      </c>
      <c r="F17" s="63">
        <v>2287798</v>
      </c>
      <c r="G17" s="63">
        <v>2619907</v>
      </c>
      <c r="H17" s="61">
        <v>2586392</v>
      </c>
      <c r="I17" s="66">
        <v>2305985</v>
      </c>
      <c r="J17" s="63">
        <v>2564218</v>
      </c>
      <c r="K17" s="63">
        <v>2379526</v>
      </c>
      <c r="L17" s="63">
        <v>2397756</v>
      </c>
      <c r="M17" s="63">
        <v>2245346</v>
      </c>
      <c r="N17" s="66">
        <v>2071705</v>
      </c>
      <c r="O17" s="67">
        <f>SUM(C17:N17)</f>
        <v>29239485</v>
      </c>
    </row>
    <row r="18" spans="1:15" ht="33.950000000000003" customHeight="1" x14ac:dyDescent="0.25">
      <c r="A18" s="99" t="s">
        <v>238</v>
      </c>
      <c r="B18" s="1" t="s">
        <v>68</v>
      </c>
      <c r="C18" s="61">
        <v>580269</v>
      </c>
      <c r="D18" s="61">
        <v>515918</v>
      </c>
      <c r="E18" s="61">
        <v>422818</v>
      </c>
      <c r="F18" s="61">
        <v>339316</v>
      </c>
      <c r="G18" s="61">
        <v>398677</v>
      </c>
      <c r="H18" s="61">
        <v>409704</v>
      </c>
      <c r="I18" s="61">
        <v>474916</v>
      </c>
      <c r="J18" s="61">
        <v>433993</v>
      </c>
      <c r="K18" s="61">
        <v>555044</v>
      </c>
      <c r="L18" s="61">
        <v>805341</v>
      </c>
      <c r="M18" s="61">
        <v>620953</v>
      </c>
      <c r="N18" s="61">
        <v>435692</v>
      </c>
      <c r="O18" s="62">
        <f t="shared" ref="O18:O23" si="1">SUM(C18:N18)</f>
        <v>5992641</v>
      </c>
    </row>
    <row r="19" spans="1:15" ht="33.950000000000003" customHeight="1" x14ac:dyDescent="0.25">
      <c r="A19" s="101"/>
      <c r="B19" s="1" t="s">
        <v>70</v>
      </c>
      <c r="C19" s="61">
        <v>1138876</v>
      </c>
      <c r="D19" s="61">
        <v>1024338</v>
      </c>
      <c r="E19" s="61">
        <v>1325714</v>
      </c>
      <c r="F19" s="61">
        <v>1162535</v>
      </c>
      <c r="G19" s="61">
        <v>1284361</v>
      </c>
      <c r="H19" s="61">
        <v>1328224</v>
      </c>
      <c r="I19" s="61">
        <v>1156856</v>
      </c>
      <c r="J19" s="61">
        <v>1284747</v>
      </c>
      <c r="K19" s="61">
        <v>1118998</v>
      </c>
      <c r="L19" s="61">
        <v>1249309</v>
      </c>
      <c r="M19" s="61">
        <v>1185614</v>
      </c>
      <c r="N19" s="61">
        <v>1100317</v>
      </c>
      <c r="O19" s="62">
        <f t="shared" si="1"/>
        <v>14359889</v>
      </c>
    </row>
    <row r="20" spans="1:15" ht="33.950000000000003" customHeight="1" x14ac:dyDescent="0.25">
      <c r="A20" s="1" t="s">
        <v>126</v>
      </c>
      <c r="B20" s="1" t="s">
        <v>73</v>
      </c>
      <c r="C20" s="68">
        <v>122</v>
      </c>
      <c r="D20" s="68">
        <v>151</v>
      </c>
      <c r="E20" s="68">
        <v>220</v>
      </c>
      <c r="F20" s="68">
        <v>179</v>
      </c>
      <c r="G20" s="68">
        <v>134</v>
      </c>
      <c r="H20" s="68">
        <v>141</v>
      </c>
      <c r="I20" s="68">
        <v>151</v>
      </c>
      <c r="J20" s="68">
        <v>138</v>
      </c>
      <c r="K20" s="68">
        <v>127</v>
      </c>
      <c r="L20" s="68">
        <v>92</v>
      </c>
      <c r="M20" s="68">
        <v>143</v>
      </c>
      <c r="N20" s="68">
        <v>160</v>
      </c>
      <c r="O20" s="62">
        <f t="shared" si="1"/>
        <v>1758</v>
      </c>
    </row>
    <row r="21" spans="1:15" ht="33.950000000000003" customHeight="1" x14ac:dyDescent="0.25">
      <c r="A21" s="1" t="s">
        <v>127</v>
      </c>
      <c r="B21" s="1" t="s">
        <v>75</v>
      </c>
      <c r="C21" s="86">
        <v>0</v>
      </c>
      <c r="D21" s="86">
        <v>0</v>
      </c>
      <c r="E21" s="86">
        <v>0</v>
      </c>
      <c r="F21" s="86">
        <v>0</v>
      </c>
      <c r="G21" s="86">
        <v>0</v>
      </c>
      <c r="H21" s="86">
        <v>0</v>
      </c>
      <c r="I21" s="86">
        <v>0</v>
      </c>
      <c r="J21" s="86">
        <v>0</v>
      </c>
      <c r="K21" s="86">
        <v>0</v>
      </c>
      <c r="L21" s="86">
        <v>0</v>
      </c>
      <c r="M21" s="86">
        <v>0</v>
      </c>
      <c r="N21" s="86">
        <v>0</v>
      </c>
      <c r="O21" s="86">
        <f>SUM(C21:N21)</f>
        <v>0</v>
      </c>
    </row>
    <row r="22" spans="1:15" ht="33.950000000000003" customHeight="1" x14ac:dyDescent="0.25">
      <c r="A22" s="1" t="s">
        <v>129</v>
      </c>
      <c r="B22" s="1" t="s">
        <v>239</v>
      </c>
      <c r="C22" s="86">
        <v>0</v>
      </c>
      <c r="D22" s="86">
        <v>0</v>
      </c>
      <c r="E22" s="86">
        <v>0</v>
      </c>
      <c r="F22" s="86">
        <v>0</v>
      </c>
      <c r="G22" s="86">
        <v>0</v>
      </c>
      <c r="H22" s="86">
        <v>0</v>
      </c>
      <c r="I22" s="86">
        <v>0</v>
      </c>
      <c r="J22" s="86">
        <v>0</v>
      </c>
      <c r="K22" s="86">
        <v>0</v>
      </c>
      <c r="L22" s="86">
        <v>0</v>
      </c>
      <c r="M22" s="86">
        <v>0</v>
      </c>
      <c r="N22" s="86">
        <v>0</v>
      </c>
      <c r="O22" s="86">
        <f t="shared" si="1"/>
        <v>0</v>
      </c>
    </row>
    <row r="23" spans="1:15" ht="33.950000000000003" customHeight="1" x14ac:dyDescent="0.25">
      <c r="A23" s="1" t="s">
        <v>240</v>
      </c>
      <c r="B23" s="1" t="s">
        <v>241</v>
      </c>
      <c r="C23" s="69">
        <v>11643214</v>
      </c>
      <c r="D23" s="61">
        <v>11192948</v>
      </c>
      <c r="E23" s="69">
        <v>15364740</v>
      </c>
      <c r="F23" s="61">
        <v>14385540</v>
      </c>
      <c r="G23" s="61">
        <v>11805247</v>
      </c>
      <c r="H23" s="70">
        <v>2877494</v>
      </c>
      <c r="I23" s="71">
        <v>2279896</v>
      </c>
      <c r="J23" s="72">
        <v>2044911</v>
      </c>
      <c r="K23" s="61">
        <v>2255394</v>
      </c>
      <c r="L23" s="61">
        <v>37036</v>
      </c>
      <c r="M23" s="73">
        <v>0</v>
      </c>
      <c r="N23" s="61">
        <v>2169</v>
      </c>
      <c r="O23" s="62">
        <f t="shared" si="1"/>
        <v>73888589</v>
      </c>
    </row>
    <row r="24" spans="1:15" ht="33.950000000000003" customHeight="1" x14ac:dyDescent="0.25">
      <c r="A24" s="1" t="s">
        <v>242</v>
      </c>
      <c r="B24" s="1" t="s">
        <v>243</v>
      </c>
      <c r="C24" s="68">
        <v>305</v>
      </c>
      <c r="D24" s="68">
        <v>281</v>
      </c>
      <c r="E24" s="68">
        <v>249</v>
      </c>
      <c r="F24" s="68">
        <v>249</v>
      </c>
      <c r="G24" s="68">
        <v>210</v>
      </c>
      <c r="H24" s="68">
        <v>509</v>
      </c>
      <c r="I24" s="68">
        <v>351</v>
      </c>
      <c r="J24" s="68">
        <v>114</v>
      </c>
      <c r="K24" s="68">
        <v>354</v>
      </c>
      <c r="L24" s="68">
        <v>72</v>
      </c>
      <c r="M24" s="73">
        <v>0</v>
      </c>
      <c r="N24" s="68">
        <v>114</v>
      </c>
      <c r="O24" s="62">
        <f>SUM(C24:N24)</f>
        <v>2808</v>
      </c>
    </row>
  </sheetData>
  <sheetProtection algorithmName="SHA-512" hashValue="+hjDryeorHwJ714FwT7fNAfgQN1bw1QzSlA0pjpEJXLwsEFNjeY+yHwH9yMqQzP/eKaU2HmhMQ1zXNudi3V+nQ==" saltValue="T8/GIL9Ju8gQ+eGoZmSK+g==" spinCount="100000" sheet="1" objects="1" scenarios="1"/>
  <mergeCells count="6">
    <mergeCell ref="A18:A19"/>
    <mergeCell ref="A1:O1"/>
    <mergeCell ref="C2:N2"/>
    <mergeCell ref="A4:A6"/>
    <mergeCell ref="A7:A10"/>
    <mergeCell ref="A11:A14"/>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7F4B1-6A60-4F1E-BF72-9F239DD99FAA}">
  <sheetPr codeName="Sheet7"/>
  <dimension ref="A1:F19"/>
  <sheetViews>
    <sheetView workbookViewId="0">
      <pane ySplit="2" topLeftCell="A3" activePane="bottomLeft" state="frozen"/>
      <selection pane="bottomLeft" activeCell="G1" sqref="G1"/>
    </sheetView>
  </sheetViews>
  <sheetFormatPr defaultRowHeight="15" x14ac:dyDescent="0.25"/>
  <cols>
    <col min="1" max="1" width="21.42578125" customWidth="1"/>
    <col min="2" max="2" width="87.42578125" customWidth="1"/>
    <col min="3" max="3" width="26.42578125" customWidth="1"/>
    <col min="4" max="4" width="23.7109375" customWidth="1"/>
    <col min="5" max="5" width="23" customWidth="1"/>
    <col min="6" max="6" width="77.42578125" customWidth="1"/>
  </cols>
  <sheetData>
    <row r="1" spans="1:6" ht="21" x14ac:dyDescent="0.35">
      <c r="A1" s="103" t="s">
        <v>299</v>
      </c>
      <c r="B1" s="103"/>
      <c r="C1" s="103"/>
      <c r="D1" s="103"/>
      <c r="E1" s="103" t="s">
        <v>215</v>
      </c>
      <c r="F1" s="103"/>
    </row>
    <row r="2" spans="1:6" ht="41.25" customHeight="1" x14ac:dyDescent="0.35">
      <c r="A2" s="23" t="s">
        <v>81</v>
      </c>
      <c r="B2" s="23" t="s">
        <v>82</v>
      </c>
      <c r="C2" s="23" t="s">
        <v>83</v>
      </c>
      <c r="D2" s="25" t="s">
        <v>300</v>
      </c>
      <c r="E2" s="25" t="s">
        <v>254</v>
      </c>
      <c r="F2" s="23" t="s">
        <v>255</v>
      </c>
    </row>
    <row r="3" spans="1:6" ht="45" x14ac:dyDescent="0.25">
      <c r="A3" s="100" t="s">
        <v>18</v>
      </c>
      <c r="B3" s="54" t="s">
        <v>84</v>
      </c>
      <c r="C3" s="105" t="s">
        <v>211</v>
      </c>
      <c r="D3" s="57" t="s">
        <v>143</v>
      </c>
      <c r="E3" s="5" t="s">
        <v>257</v>
      </c>
      <c r="F3" s="1" t="s">
        <v>287</v>
      </c>
    </row>
    <row r="4" spans="1:6" ht="111" customHeight="1" x14ac:dyDescent="0.25">
      <c r="A4" s="100"/>
      <c r="B4" s="6" t="s">
        <v>85</v>
      </c>
      <c r="C4" s="105"/>
      <c r="D4" s="5" t="s">
        <v>150</v>
      </c>
      <c r="E4" s="5" t="s">
        <v>258</v>
      </c>
      <c r="F4" s="45" t="s">
        <v>288</v>
      </c>
    </row>
    <row r="5" spans="1:6" ht="47.25" customHeight="1" x14ac:dyDescent="0.25">
      <c r="A5" s="100"/>
      <c r="B5" s="6" t="s">
        <v>153</v>
      </c>
      <c r="C5" s="105"/>
      <c r="D5" s="5" t="s">
        <v>144</v>
      </c>
      <c r="E5" s="5" t="s">
        <v>259</v>
      </c>
      <c r="F5" s="45" t="s">
        <v>289</v>
      </c>
    </row>
    <row r="6" spans="1:6" x14ac:dyDescent="0.25">
      <c r="A6" s="100"/>
      <c r="B6" s="1" t="s">
        <v>86</v>
      </c>
      <c r="C6" s="105"/>
      <c r="D6" s="5" t="s">
        <v>144</v>
      </c>
      <c r="E6" s="5" t="s">
        <v>259</v>
      </c>
      <c r="F6" s="53" t="s">
        <v>290</v>
      </c>
    </row>
    <row r="7" spans="1:6" ht="30" x14ac:dyDescent="0.25">
      <c r="A7" s="100"/>
      <c r="B7" s="1" t="s">
        <v>87</v>
      </c>
      <c r="C7" s="105"/>
      <c r="D7" s="5" t="s">
        <v>144</v>
      </c>
      <c r="E7" s="5" t="s">
        <v>259</v>
      </c>
      <c r="F7" s="5" t="s">
        <v>291</v>
      </c>
    </row>
    <row r="8" spans="1:6" x14ac:dyDescent="0.25">
      <c r="A8" s="100"/>
      <c r="B8" s="1" t="s">
        <v>88</v>
      </c>
      <c r="C8" s="105"/>
      <c r="D8" s="5" t="s">
        <v>145</v>
      </c>
      <c r="E8" s="5" t="s">
        <v>260</v>
      </c>
      <c r="F8" s="5" t="s">
        <v>291</v>
      </c>
    </row>
    <row r="9" spans="1:6" x14ac:dyDescent="0.25">
      <c r="A9" s="101"/>
      <c r="B9" s="1" t="s">
        <v>89</v>
      </c>
      <c r="C9" s="105"/>
      <c r="D9" s="5" t="s">
        <v>146</v>
      </c>
      <c r="E9" s="5" t="s">
        <v>261</v>
      </c>
      <c r="F9" s="5" t="s">
        <v>301</v>
      </c>
    </row>
    <row r="10" spans="1:6" ht="45" x14ac:dyDescent="0.25">
      <c r="A10" s="99" t="s">
        <v>24</v>
      </c>
      <c r="B10" s="1" t="s">
        <v>162</v>
      </c>
      <c r="C10" s="105"/>
      <c r="D10" s="5" t="s">
        <v>147</v>
      </c>
      <c r="E10" s="5" t="s">
        <v>147</v>
      </c>
      <c r="F10" s="5" t="s">
        <v>301</v>
      </c>
    </row>
    <row r="11" spans="1:6" ht="105" x14ac:dyDescent="0.25">
      <c r="A11" s="100"/>
      <c r="B11" s="1" t="s">
        <v>206</v>
      </c>
      <c r="C11" s="105"/>
      <c r="D11" s="15" t="s">
        <v>147</v>
      </c>
      <c r="E11" s="15" t="s">
        <v>147</v>
      </c>
      <c r="F11" s="5" t="s">
        <v>301</v>
      </c>
    </row>
    <row r="12" spans="1:6" x14ac:dyDescent="0.25">
      <c r="A12" s="100"/>
      <c r="B12" s="5" t="s">
        <v>90</v>
      </c>
      <c r="C12" s="105"/>
      <c r="D12" s="5" t="s">
        <v>148</v>
      </c>
      <c r="E12" s="5" t="s">
        <v>148</v>
      </c>
      <c r="F12" s="5" t="s">
        <v>301</v>
      </c>
    </row>
    <row r="13" spans="1:6" x14ac:dyDescent="0.25">
      <c r="A13" s="101"/>
      <c r="B13" s="1" t="s">
        <v>91</v>
      </c>
      <c r="C13" s="105"/>
      <c r="D13" s="5" t="s">
        <v>148</v>
      </c>
      <c r="E13" s="5" t="s">
        <v>148</v>
      </c>
      <c r="F13" s="5" t="s">
        <v>301</v>
      </c>
    </row>
    <row r="14" spans="1:6" x14ac:dyDescent="0.25">
      <c r="A14" s="1"/>
      <c r="B14" s="1" t="s">
        <v>92</v>
      </c>
      <c r="C14" s="106"/>
      <c r="D14" s="5" t="s">
        <v>149</v>
      </c>
      <c r="E14" s="5" t="s">
        <v>149</v>
      </c>
      <c r="F14" s="5" t="s">
        <v>301</v>
      </c>
    </row>
    <row r="15" spans="1:6" x14ac:dyDescent="0.25">
      <c r="B15" s="13"/>
      <c r="C15" s="13"/>
      <c r="D15" s="13"/>
    </row>
    <row r="16" spans="1:6" x14ac:dyDescent="0.25">
      <c r="B16" s="13"/>
      <c r="C16" s="13"/>
      <c r="D16" s="13"/>
    </row>
    <row r="17" spans="2:4" x14ac:dyDescent="0.25">
      <c r="B17" s="13"/>
      <c r="C17" s="13"/>
      <c r="D17" s="13"/>
    </row>
    <row r="18" spans="2:4" x14ac:dyDescent="0.25">
      <c r="B18" s="13"/>
      <c r="C18" s="13"/>
      <c r="D18" s="13"/>
    </row>
    <row r="19" spans="2:4" x14ac:dyDescent="0.25">
      <c r="B19" s="13"/>
      <c r="C19" s="13"/>
      <c r="D19" s="13"/>
    </row>
  </sheetData>
  <sheetProtection algorithmName="SHA-512" hashValue="Svu6Uwc1yOCJFMUtXM99ansBu+0cSG7dVmEg7Ina4i/tQsgzMTTTPsBg8hocEOuVaK31bcahi3jj0mhsdPtKxw==" saltValue="CvwTMb7Je2z4EQgRkourhw==" spinCount="100000" sheet="1" objects="1" scenarios="1"/>
  <mergeCells count="5">
    <mergeCell ref="A3:A9"/>
    <mergeCell ref="C3:C14"/>
    <mergeCell ref="A10:A13"/>
    <mergeCell ref="E1:F1"/>
    <mergeCell ref="A1:D1"/>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B7C6CED7FF1E418AEEF07095AD8223" ma:contentTypeVersion="17" ma:contentTypeDescription="Create a new document." ma:contentTypeScope="" ma:versionID="ff9fbae289891036d8cade875560f3c6">
  <xsd:schema xmlns:xsd="http://www.w3.org/2001/XMLSchema" xmlns:xs="http://www.w3.org/2001/XMLSchema" xmlns:p="http://schemas.microsoft.com/office/2006/metadata/properties" xmlns:ns2="562dd441-f274-4c59-b572-bc66e4704938" xmlns:ns3="2c66e42c-c57a-4949-a872-5fbc9e953a40" targetNamespace="http://schemas.microsoft.com/office/2006/metadata/properties" ma:root="true" ma:fieldsID="d6587f2d476db7ce43b0d62572509ad7" ns2:_="" ns3:_="">
    <xsd:import namespace="562dd441-f274-4c59-b572-bc66e4704938"/>
    <xsd:import namespace="2c66e42c-c57a-4949-a872-5fbc9e953a4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2dd441-f274-4c59-b572-bc66e47049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cfa01006-4f00-4443-90f2-c96554e7218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c66e42c-c57a-4949-a872-5fbc9e953a40"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d2c1ddea-505f-490b-83ad-8aefae492cd2}" ma:internalName="TaxCatchAll" ma:showField="CatchAllData" ma:web="2c66e42c-c57a-4949-a872-5fbc9e953a4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62dd441-f274-4c59-b572-bc66e4704938">
      <Terms xmlns="http://schemas.microsoft.com/office/infopath/2007/PartnerControls"/>
    </lcf76f155ced4ddcb4097134ff3c332f>
    <TaxCatchAll xmlns="2c66e42c-c57a-4949-a872-5fbc9e953a40" xsi:nil="true"/>
  </documentManagement>
</p:properties>
</file>

<file path=customXml/itemProps1.xml><?xml version="1.0" encoding="utf-8"?>
<ds:datastoreItem xmlns:ds="http://schemas.openxmlformats.org/officeDocument/2006/customXml" ds:itemID="{EF4A19E3-42B3-48B0-815F-C54688E5032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2dd441-f274-4c59-b572-bc66e4704938"/>
    <ds:schemaRef ds:uri="2c66e42c-c57a-4949-a872-5fbc9e953a4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A91E1CF-6118-4D31-897A-81AF4B2DBEDF}">
  <ds:schemaRefs>
    <ds:schemaRef ds:uri="http://schemas.microsoft.com/sharepoint/v3/contenttype/forms"/>
  </ds:schemaRefs>
</ds:datastoreItem>
</file>

<file path=customXml/itemProps3.xml><?xml version="1.0" encoding="utf-8"?>
<ds:datastoreItem xmlns:ds="http://schemas.openxmlformats.org/officeDocument/2006/customXml" ds:itemID="{8FC34AB7-A8A3-4568-811D-C98A3C483C75}">
  <ds:schemaRefs>
    <ds:schemaRef ds:uri="http://schemas.microsoft.com/office/2006/documentManagement/types"/>
    <ds:schemaRef ds:uri="http://purl.org/dc/terms/"/>
    <ds:schemaRef ds:uri="2c66e42c-c57a-4949-a872-5fbc9e953a40"/>
    <ds:schemaRef ds:uri="http://schemas.openxmlformats.org/package/2006/metadata/core-properties"/>
    <ds:schemaRef ds:uri="http://purl.org/dc/elements/1.1/"/>
    <ds:schemaRef ds:uri="http://schemas.microsoft.com/office/infopath/2007/PartnerControls"/>
    <ds:schemaRef ds:uri="http://purl.org/dc/dcmitype/"/>
    <ds:schemaRef ds:uri="562dd441-f274-4c59-b572-bc66e4704938"/>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RWT Plan Table of Contents</vt:lpstr>
      <vt:lpstr>General Information</vt:lpstr>
      <vt:lpstr>Standards Updates</vt:lpstr>
      <vt:lpstr>Applicable Care Settings Def</vt:lpstr>
      <vt:lpstr>RWT Approach Justification</vt:lpstr>
      <vt:lpstr>Measures Used in Approach</vt:lpstr>
      <vt:lpstr>Actual Metrics</vt:lpstr>
      <vt:lpstr>Schedule of Key Milestones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RWT Testing Metrics for 2022_6-23-2021</dc:title>
  <dc:subject/>
  <dc:creator>Windows User</dc:creator>
  <cp:keywords/>
  <dc:description/>
  <cp:lastModifiedBy>Hassell, Wes</cp:lastModifiedBy>
  <cp:revision/>
  <dcterms:created xsi:type="dcterms:W3CDTF">2021-06-23T15:42:09Z</dcterms:created>
  <dcterms:modified xsi:type="dcterms:W3CDTF">2024-03-06T21:45:18Z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0x01010078B7C6CED7FF1E418AEEF07095AD8223</vt:lpwstr>
  </property>
  <property fmtid="{D5CDD505-2E9C-101B-9397-08002B2CF9AE}" pid="3" name="MediaServiceImageTags">
    <vt:lpwstr/>
  </property>
</Properties>
</file>